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55" windowHeight="7545" tabRatio="882" activeTab="0"/>
  </bookViews>
  <sheets>
    <sheet name="Pulp &amp; Paper Mills" sheetId="1" r:id="rId1"/>
    <sheet name="Chip Mills" sheetId="2" r:id="rId2"/>
    <sheet name="Sawmills" sheetId="3" r:id="rId3"/>
    <sheet name="Portable &amp; Custom Sawmills" sheetId="4" r:id="rId4"/>
    <sheet name="Pole &amp; Post Mills" sheetId="5" r:id="rId5"/>
    <sheet name="Panel Mills" sheetId="6" r:id="rId6"/>
    <sheet name="Veneer Mills" sheetId="7" r:id="rId7"/>
    <sheet name="Shavings &amp; Mulch Mills" sheetId="8" r:id="rId8"/>
    <sheet name="Pallet &amp; Specialty Mills" sheetId="9" r:id="rId9"/>
    <sheet name="Biomass Energy" sheetId="10" r:id="rId10"/>
    <sheet name="Log Export Yard" sheetId="11" r:id="rId11"/>
    <sheet name="All Mills" sheetId="12" r:id="rId12"/>
  </sheets>
  <definedNames>
    <definedName name="_xlnm.Print_Area" localSheetId="9">'Biomass Energy'!$A$1:$M$23</definedName>
    <definedName name="_xlnm.Print_Area" localSheetId="1">'Chip Mills'!$A$1:$M$15</definedName>
    <definedName name="_xlnm.Print_Area" localSheetId="8">'Pallet &amp; Specialty Mills'!$A$1:$M$23</definedName>
    <definedName name="_xlnm.Print_Area" localSheetId="5">'Panel Mills'!$A$1:$M$13</definedName>
    <definedName name="_xlnm.Print_Area" localSheetId="4">'Pole &amp; Post Mills'!$A$1:$M$17</definedName>
    <definedName name="_xlnm.Print_Area" localSheetId="3">'Portable &amp; Custom Sawmills'!$A$1:$M$27</definedName>
    <definedName name="_xlnm.Print_Area" localSheetId="0">'Pulp &amp; Paper Mills'!$A$1:$M$77</definedName>
    <definedName name="_xlnm.Print_Area" localSheetId="2">'Sawmills'!$A$1:$M$46</definedName>
    <definedName name="_xlnm.Print_Area" localSheetId="7">'Shavings &amp; Mulch Mills'!$A$1:$M$20</definedName>
    <definedName name="_xlnm.Print_Area" localSheetId="6">'Veneer Mills'!$A$1:$M$13</definedName>
  </definedNames>
  <calcPr fullCalcOnLoad="1"/>
</workbook>
</file>

<file path=xl/sharedStrings.xml><?xml version="1.0" encoding="utf-8"?>
<sst xmlns="http://schemas.openxmlformats.org/spreadsheetml/2006/main" count="1590" uniqueCount="1002">
  <si>
    <t>221 Gadsden St</t>
  </si>
  <si>
    <t>Van Pendleton - owner</t>
  </si>
  <si>
    <t>Woodruff</t>
  </si>
  <si>
    <t>Simpsonville</t>
  </si>
  <si>
    <t>Rough lumber, dressed lumber</t>
  </si>
  <si>
    <t>843-667-6252</t>
  </si>
  <si>
    <t>843-667-6288</t>
  </si>
  <si>
    <t>International Paper - Georgetown</t>
  </si>
  <si>
    <t>1515 Bourne Street</t>
  </si>
  <si>
    <t>Georgetown</t>
  </si>
  <si>
    <t>Jim Bland - Fiber Supply Manager</t>
  </si>
  <si>
    <t>843-520-5621</t>
  </si>
  <si>
    <t>jim.bland@ipaper.com</t>
  </si>
  <si>
    <t>843-527-1583</t>
  </si>
  <si>
    <t>www.internationalpaper.com</t>
  </si>
  <si>
    <t>Capps Brothers Wood Yard</t>
  </si>
  <si>
    <t>P O Box 70</t>
  </si>
  <si>
    <t>20100 Asheville Hwy</t>
  </si>
  <si>
    <t>864-457-2325</t>
  </si>
  <si>
    <t>cappsbrothers@windstream.net</t>
  </si>
  <si>
    <t>Wood chips, mulch</t>
  </si>
  <si>
    <t>Pine shavings</t>
  </si>
  <si>
    <t>Dempsey Wood Products, Inc.</t>
  </si>
  <si>
    <t xml:space="preserve">Drawer 38 </t>
  </si>
  <si>
    <t>Rowesville</t>
  </si>
  <si>
    <t>3374 Rowesville Road</t>
  </si>
  <si>
    <t>Oldcastle Lawn &amp; Garden</t>
  </si>
  <si>
    <t>724 Greg Shoals Road</t>
  </si>
  <si>
    <t>Iva</t>
  </si>
  <si>
    <t>Gabby's Firewood</t>
  </si>
  <si>
    <t>147 Church Road</t>
  </si>
  <si>
    <t>864-843-9349</t>
  </si>
  <si>
    <t>864-843-3216</t>
  </si>
  <si>
    <t>Yellow pine, yellow poplar, sweetgum, soft maple, red oak, white oak</t>
  </si>
  <si>
    <t>Koon Farm and Lumber</t>
  </si>
  <si>
    <t>10355 Broad River Road</t>
  </si>
  <si>
    <t>Irmo</t>
  </si>
  <si>
    <t>C. David Koon - Owner</t>
  </si>
  <si>
    <t>803-781-0600</t>
  </si>
  <si>
    <t xml:space="preserve">Aiken </t>
  </si>
  <si>
    <t>1225 Smith St. Ext</t>
  </si>
  <si>
    <t>T. Furman Brodie - Vice President</t>
  </si>
  <si>
    <t>843-662-1483</t>
  </si>
  <si>
    <t>furman@cilumber.com</t>
  </si>
  <si>
    <t>www.rocktenn.com</t>
  </si>
  <si>
    <t>Will cut logs up to 40'' in diameter and up to 21' in length</t>
  </si>
  <si>
    <t>Rough lumber, chips, bark, sawdust, pallets</t>
  </si>
  <si>
    <t>www.southcarolinashavings.com</t>
  </si>
  <si>
    <t>843-538-4414</t>
  </si>
  <si>
    <t>Yellow pine pulpwood</t>
  </si>
  <si>
    <t>Pine chips</t>
  </si>
  <si>
    <t>177 Strother Road</t>
  </si>
  <si>
    <t>Philip Arnold</t>
  </si>
  <si>
    <t>philip.arnold@ipaper.com</t>
  </si>
  <si>
    <t>864-429-5565</t>
  </si>
  <si>
    <t>Hardwood chips</t>
  </si>
  <si>
    <t>Collum's Lumber Products, LLC</t>
  </si>
  <si>
    <t>P. O. Box 535</t>
  </si>
  <si>
    <t>Allendale</t>
  </si>
  <si>
    <t>1723 Barnwell Highway</t>
  </si>
  <si>
    <t>Micky Scott, President</t>
  </si>
  <si>
    <t>803-584-3451</t>
  </si>
  <si>
    <t>mscott@collumlumber.com</t>
  </si>
  <si>
    <t>803-584-2783</t>
  </si>
  <si>
    <t>www.collumlumber.com</t>
  </si>
  <si>
    <t>Yellow pine</t>
  </si>
  <si>
    <t>Dressed lumber, poles, posts, barn poles</t>
  </si>
  <si>
    <t>Tony Creek Pallet and Lumber</t>
  </si>
  <si>
    <t>312 Rector Road</t>
  </si>
  <si>
    <t>Belton</t>
  </si>
  <si>
    <t>Anderson</t>
  </si>
  <si>
    <t>Bill Rector - President</t>
  </si>
  <si>
    <t>864-338-6798</t>
  </si>
  <si>
    <t>N/A</t>
  </si>
  <si>
    <t>864-338-6694</t>
  </si>
  <si>
    <t>Yellow pine, yellow poplar, sweetgum, soft maple, red oak, white oak, hickory</t>
  </si>
  <si>
    <t>Pine lumber, hardwood lumber, pallets, heat treated pallets</t>
  </si>
  <si>
    <t>Denmark Lumber Company</t>
  </si>
  <si>
    <t>P. O. Box 324</t>
  </si>
  <si>
    <t>Denmark</t>
  </si>
  <si>
    <t>Bamberg</t>
  </si>
  <si>
    <t>7771 Vorhees Road</t>
  </si>
  <si>
    <t>Shane Spell - Plant Manager</t>
  </si>
  <si>
    <t>803-793-4237</t>
  </si>
  <si>
    <t>shane.spell@denmarklumber.com</t>
  </si>
  <si>
    <t>803-793-3415</t>
  </si>
  <si>
    <t>Cypress timbers, lumber, bark &amp; chips.</t>
  </si>
  <si>
    <t>Charleston Heart Pine Company</t>
  </si>
  <si>
    <t>159 Greenleaf Drive</t>
  </si>
  <si>
    <t>Jamestown</t>
  </si>
  <si>
    <t>Berkeley</t>
  </si>
  <si>
    <t>Steven Scott - President</t>
  </si>
  <si>
    <t>843-257-4333</t>
  </si>
  <si>
    <t>heartpine@homesc.com</t>
  </si>
  <si>
    <t>843-257-2116</t>
  </si>
  <si>
    <t>www.charlestonheartpine.com</t>
  </si>
  <si>
    <t>Yellow pine (Longleaf pine)</t>
  </si>
  <si>
    <t>Pine</t>
  </si>
  <si>
    <t>Flooring, paneling, stair treads, hand rails</t>
  </si>
  <si>
    <t>Cameron Lumber Company</t>
  </si>
  <si>
    <t>P. O. Box 338</t>
  </si>
  <si>
    <t>Cameron</t>
  </si>
  <si>
    <t>Calhoun</t>
  </si>
  <si>
    <t>5119 Cameron Road</t>
  </si>
  <si>
    <t>Ed Gladd - Plant Manager</t>
  </si>
  <si>
    <t>803-823-2275</t>
  </si>
  <si>
    <t>803-823-2169</t>
  </si>
  <si>
    <t>Jim Avent - Senior Wood Buyer</t>
  </si>
  <si>
    <t xml:space="preserve">RockTenn </t>
  </si>
  <si>
    <t>803-321-0725</t>
  </si>
  <si>
    <t>www.westfraser.com</t>
  </si>
  <si>
    <t>Pine lumber, chips, bark, &amp; fine residues</t>
  </si>
  <si>
    <t>Georgia Pacific Prosperity Sawmill</t>
  </si>
  <si>
    <t>Prosperity</t>
  </si>
  <si>
    <t>Tom Merriman - Area Manager</t>
  </si>
  <si>
    <t>803-364-3470</t>
  </si>
  <si>
    <t>tdmerrim@gapac.com</t>
  </si>
  <si>
    <t>803-364-2832</t>
  </si>
  <si>
    <t>Dressed or rough pine lumber, chips, sawdust</t>
  </si>
  <si>
    <t>Winchester Brothers Lumber Company</t>
  </si>
  <si>
    <t>P. O. Box 456</t>
  </si>
  <si>
    <t>Salem</t>
  </si>
  <si>
    <t>Oconee</t>
  </si>
  <si>
    <t>530 Doma Cantrell Drive</t>
  </si>
  <si>
    <t>Charles Winchester - President</t>
  </si>
  <si>
    <t>864-944-0892</t>
  </si>
  <si>
    <t>Yellow pine, eastern white pine, hemlock</t>
  </si>
  <si>
    <t>Rough lumber, frames, timbers, chips, shavings, bark</t>
  </si>
  <si>
    <t>Sims Bark</t>
  </si>
  <si>
    <t>Orangeburg</t>
  </si>
  <si>
    <t>Doug Nelson - Plant Manager</t>
  </si>
  <si>
    <t>803-829-1200</t>
  </si>
  <si>
    <t>803-829-1300</t>
  </si>
  <si>
    <t>www.simsbark.com</t>
  </si>
  <si>
    <t>Cypress lumber, mulch</t>
  </si>
  <si>
    <t>Durham's Hardwood of Pickens, Inc</t>
  </si>
  <si>
    <t>172 Looper Lane</t>
  </si>
  <si>
    <t>Pickens</t>
  </si>
  <si>
    <t>864-878-2432</t>
  </si>
  <si>
    <t>864-878-7614</t>
  </si>
  <si>
    <t>Yellow poplar, sweetgum, soft maple, red oak, white oak, hickory, ash</t>
  </si>
  <si>
    <t>Rough hardwood lumber, pallet lumber, mulch, chips, shavings, bark</t>
  </si>
  <si>
    <t>S. C. Dunn and Sons, Inc.</t>
  </si>
  <si>
    <t>441 E. Cedar Rock Street</t>
  </si>
  <si>
    <t>1270 Walhalla Hwy</t>
  </si>
  <si>
    <t>Chip Dunn - President</t>
  </si>
  <si>
    <t>864-878-6049</t>
  </si>
  <si>
    <t>Yellow pine, yellow poplar, red oak, white oak, sweetgum, blackgum, maple</t>
  </si>
  <si>
    <r>
      <t xml:space="preserve">SC Forest Products Mill Directory
</t>
    </r>
    <r>
      <rPr>
        <sz val="12"/>
        <rFont val="Arial"/>
        <family val="2"/>
      </rPr>
      <t>SC Forestry Commission
Portable &amp; Custom Sawmills</t>
    </r>
  </si>
  <si>
    <t>864-465-2894</t>
  </si>
  <si>
    <t>www.gp.com</t>
  </si>
  <si>
    <t>Dressed pine lumber, chips, sawdust, shavings</t>
  </si>
  <si>
    <t>Beal Lumber Co. Inc.</t>
  </si>
  <si>
    <t>Dean Sparks - Plant Manager</t>
  </si>
  <si>
    <t>dean.sparks@oldcastleapg.com</t>
  </si>
  <si>
    <t>Cypress and yellow pine, hardwood bark, pole peelings</t>
  </si>
  <si>
    <t>D &amp; K Lumber</t>
  </si>
  <si>
    <t>Uncoated recycled paperboard and 50/50 virgin/recycled paperboard</t>
  </si>
  <si>
    <t>Cypress, yellow poplar, sweetgum, black/tupelo gum, red oak, white oak, hickory, ash, hard maple.</t>
  </si>
  <si>
    <t>Dimensional and rough cypress and hardwood lumber, pallet stock, and chips.</t>
  </si>
  <si>
    <t>Simpson Lumber Company, LLC - Georgetown Operations</t>
  </si>
  <si>
    <t>2701 Indian Hut Road</t>
  </si>
  <si>
    <t>Trent Moore - Procurement Forester</t>
  </si>
  <si>
    <t>www.simpson.com</t>
  </si>
  <si>
    <t>Pine and hardwood pulpwood, sawtimber, and wood fuel both stumpage and delivered timber.</t>
  </si>
  <si>
    <t>Sonoco</t>
  </si>
  <si>
    <t>1 North 2nd Street</t>
  </si>
  <si>
    <t>Hartsville</t>
  </si>
  <si>
    <t>Darlington</t>
  </si>
  <si>
    <t>843-383-7779</t>
  </si>
  <si>
    <t>ronald.byrd@sonoco.com</t>
  </si>
  <si>
    <t>843-383-7479</t>
  </si>
  <si>
    <t>www.sonoco.com</t>
  </si>
  <si>
    <t>Hardwood pulpwood</t>
  </si>
  <si>
    <t>Florence</t>
  </si>
  <si>
    <t>David Strother - Owner</t>
  </si>
  <si>
    <t>803-532-6969</t>
  </si>
  <si>
    <t>info@gabbysfirewood.com</t>
  </si>
  <si>
    <t>www.gabbysfirewood.com</t>
  </si>
  <si>
    <t>Oak, hickory, cherry, ash, maple logs</t>
  </si>
  <si>
    <t>Bulk and bundled firewood</t>
  </si>
  <si>
    <t>Scott &amp; Bonnie Boydston - Owners</t>
  </si>
  <si>
    <t>864-348-2584</t>
  </si>
  <si>
    <t>sboydston50@wolfcreeksawmill.com</t>
  </si>
  <si>
    <t>www.wolfcreeksawmill.com</t>
  </si>
  <si>
    <t>Rough lumber and timbers.</t>
  </si>
  <si>
    <t>Wolf Creek Sawmill, LLC</t>
  </si>
  <si>
    <t>Mill Name</t>
  </si>
  <si>
    <t>Mailing Address</t>
  </si>
  <si>
    <t>City</t>
  </si>
  <si>
    <t>Zip Code</t>
  </si>
  <si>
    <t>County</t>
  </si>
  <si>
    <t>Plant Location</t>
  </si>
  <si>
    <t>Mill Contact Person - Title</t>
  </si>
  <si>
    <t>Phone Number</t>
  </si>
  <si>
    <t>E-mail Address</t>
  </si>
  <si>
    <t>Fax Number</t>
  </si>
  <si>
    <t>Web Address</t>
  </si>
  <si>
    <t>Tree Species Purchased</t>
  </si>
  <si>
    <t>Products Manufactured by Mill</t>
  </si>
  <si>
    <t>Kapstone Charleston Kraft LLC</t>
  </si>
  <si>
    <t>Charleston</t>
  </si>
  <si>
    <t>843-745-3495</t>
  </si>
  <si>
    <t>www.kapstonepaper.com</t>
  </si>
  <si>
    <t>864-427-2179 Ext. 12</t>
  </si>
  <si>
    <t>843-347-4288</t>
  </si>
  <si>
    <t>843-667-8645</t>
  </si>
  <si>
    <t>Dinensional pine lumber</t>
  </si>
  <si>
    <t>White Timber Company, Inc.</t>
  </si>
  <si>
    <t>3115 Big Swamp Road</t>
  </si>
  <si>
    <t>Pamplico</t>
  </si>
  <si>
    <t>Jack White - President</t>
  </si>
  <si>
    <t>843-493-5691</t>
  </si>
  <si>
    <t>843-493-0105</t>
  </si>
  <si>
    <t>gerald.catoe@oldcastleapg.com</t>
  </si>
  <si>
    <t>843-672-2815</t>
  </si>
  <si>
    <t>www.oldcastle.com</t>
  </si>
  <si>
    <t>Cypress, mixed hardwoods, atlantic white cedar</t>
  </si>
  <si>
    <t>Cypress mulch, lumber, fencing, &amp; cants, rough green hardwood lumber and timbers,dry atlantic white cedar lumber</t>
  </si>
  <si>
    <t>Mulch</t>
  </si>
  <si>
    <t>372 Upchurch Lane</t>
  </si>
  <si>
    <t>843-584-1150</t>
  </si>
  <si>
    <t>Dimensional pine lumber - 2" and 4", chips, sawdust, shavings, bark</t>
  </si>
  <si>
    <t>Clendenin Lumber Company, Inc.</t>
  </si>
  <si>
    <t>Greenwood</t>
  </si>
  <si>
    <t>Matt Reynolds - General Manager</t>
  </si>
  <si>
    <t>864-456-3494</t>
  </si>
  <si>
    <t>mreynolds@clendeninlumberco.com</t>
  </si>
  <si>
    <t>Yellow poplar, white oak, red oak, ash</t>
  </si>
  <si>
    <t>Hardwood lumber, chips, sawdust, shavings, and bark</t>
  </si>
  <si>
    <t>Elliott Sawmilling Company, Inc.</t>
  </si>
  <si>
    <t xml:space="preserve">P. O. Box 638 </t>
  </si>
  <si>
    <t>Estill</t>
  </si>
  <si>
    <t>4426 Steep Bottom Road</t>
  </si>
  <si>
    <t>Tracy Burttram - Procurement Manager</t>
  </si>
  <si>
    <t>803-625-3331</t>
  </si>
  <si>
    <t>Greenville</t>
  </si>
  <si>
    <t>Jon Puckett - Procurement Manager</t>
  </si>
  <si>
    <t>803-393-1001</t>
  </si>
  <si>
    <t>jpuckett@ameresco.com</t>
  </si>
  <si>
    <t>803-393-1004</t>
  </si>
  <si>
    <t>www.ameresco.com</t>
  </si>
  <si>
    <t>Steam and electricity</t>
  </si>
  <si>
    <t>L Area</t>
  </si>
  <si>
    <t>K Area</t>
  </si>
  <si>
    <t>803-671-3486</t>
  </si>
  <si>
    <t>ham@melon1.com</t>
  </si>
  <si>
    <t xml:space="preserve">150 Warehouse Rd. </t>
  </si>
  <si>
    <t>843-538-8213</t>
  </si>
  <si>
    <t>Frazier Baldwin - Operations Procurement Manager</t>
  </si>
  <si>
    <t>803-981-8375</t>
  </si>
  <si>
    <t>803-981-8181</t>
  </si>
  <si>
    <t>Kapstone - Badham Chip Mill</t>
  </si>
  <si>
    <t>Summerville</t>
  </si>
  <si>
    <t>Colleton</t>
  </si>
  <si>
    <t>Buff Green - Senior Wood Buyer</t>
  </si>
  <si>
    <t>843-875-8810</t>
  </si>
  <si>
    <t>buff.green@kapstonepaper.com</t>
  </si>
  <si>
    <t>843-875-4178</t>
  </si>
  <si>
    <t>Pine and hardwood chips</t>
  </si>
  <si>
    <t>Kapstone - Andrews Chip Mill</t>
  </si>
  <si>
    <t>P. O. Box 2</t>
  </si>
  <si>
    <t>Andrews</t>
  </si>
  <si>
    <t>843-264-3035</t>
  </si>
  <si>
    <t>Kapstone - Hampton Chip Mill</t>
  </si>
  <si>
    <t>P. O. Box 545</t>
  </si>
  <si>
    <t>Hampton</t>
  </si>
  <si>
    <t>Bruce Gritzinger - Senior Wood Buyer</t>
  </si>
  <si>
    <t>803-943-3410</t>
  </si>
  <si>
    <t>bruce.gritzinger@kapstonepaper.com</t>
  </si>
  <si>
    <t>803-943-2971</t>
  </si>
  <si>
    <t>Kapstone - Elgin Chip Mill</t>
  </si>
  <si>
    <t>P. O. Box 129</t>
  </si>
  <si>
    <t>Elgin</t>
  </si>
  <si>
    <t>Kershaw</t>
  </si>
  <si>
    <t>Mel Henson -  Senior Wood Buyer</t>
  </si>
  <si>
    <t>mel.henson@kapstonepaper.com</t>
  </si>
  <si>
    <t>803-438-5826</t>
  </si>
  <si>
    <t>Pine and hardwood pulpwood and sawtimber both stumpage and delivered timber.</t>
  </si>
  <si>
    <t>Kapstone - Kinards Chip Mill</t>
  </si>
  <si>
    <t>P. O. Box 10</t>
  </si>
  <si>
    <t>Kinards</t>
  </si>
  <si>
    <t>Newberry</t>
  </si>
  <si>
    <t>Mahlon Moore, Wood Buyer</t>
  </si>
  <si>
    <t>mahlon.moore@kapstonepaper.com</t>
  </si>
  <si>
    <t>803-276-8530</t>
  </si>
  <si>
    <t>598 Burgess Road</t>
  </si>
  <si>
    <t>Silverstreet</t>
  </si>
  <si>
    <t>Bill Leister</t>
  </si>
  <si>
    <t>864-910-1287</t>
  </si>
  <si>
    <t>bill.leister@ipaper.com</t>
  </si>
  <si>
    <t>803-276-3490</t>
  </si>
  <si>
    <t>P. O. Box 1000</t>
  </si>
  <si>
    <t>Jonesville</t>
  </si>
  <si>
    <t>Union</t>
  </si>
  <si>
    <t>Thomas Adkins - West Region Manager</t>
  </si>
  <si>
    <t xml:space="preserve">Note - This database will be updated on a regular basis.  Check back frequently for newer versions.  </t>
  </si>
  <si>
    <r>
      <t xml:space="preserve">SC Forest Products Mill Directory
</t>
    </r>
    <r>
      <rPr>
        <sz val="12"/>
        <rFont val="Arial"/>
        <family val="2"/>
      </rPr>
      <t>SC Forestry Commission
Sawmills</t>
    </r>
  </si>
  <si>
    <r>
      <t xml:space="preserve">SC Forest Products Mill Directory
</t>
    </r>
    <r>
      <rPr>
        <sz val="12"/>
        <rFont val="Arial"/>
        <family val="2"/>
      </rPr>
      <t>SC Forestry Commission
Pulp &amp; Paper Mills</t>
    </r>
  </si>
  <si>
    <r>
      <t xml:space="preserve">SC Forest Products Mill Directory
</t>
    </r>
    <r>
      <rPr>
        <sz val="12"/>
        <rFont val="Arial"/>
        <family val="2"/>
      </rPr>
      <t>SC Forestry Commission
Chip Mills</t>
    </r>
  </si>
  <si>
    <r>
      <t xml:space="preserve">SC Forest Products Mill Directory
</t>
    </r>
    <r>
      <rPr>
        <sz val="12"/>
        <rFont val="Arial"/>
        <family val="2"/>
      </rPr>
      <t>SC Forestry Commission
Pole &amp; Post Mills</t>
    </r>
  </si>
  <si>
    <t>S &amp; T Recycling LLC</t>
  </si>
  <si>
    <t>5009 Sunset Blvd</t>
  </si>
  <si>
    <t>Karson Corley - Owner</t>
  </si>
  <si>
    <t>803-356-3867</t>
  </si>
  <si>
    <t>Shavings</t>
  </si>
  <si>
    <t>Frederick Lumber</t>
  </si>
  <si>
    <t>540 McKinney Road</t>
  </si>
  <si>
    <t>Joel Frederick - Owner</t>
  </si>
  <si>
    <t>864-963-8479</t>
  </si>
  <si>
    <t>Logs up to 26" dia to 17' length</t>
  </si>
  <si>
    <t>1445 Lancaster Hwy</t>
  </si>
  <si>
    <t>803-581-4036</t>
  </si>
  <si>
    <t>Yellow pine, yellow-poplar, sweetgum</t>
  </si>
  <si>
    <t>Plywood</t>
  </si>
  <si>
    <t>Norbord South Carolina, Inc.</t>
  </si>
  <si>
    <t>564 Woodyard Road</t>
  </si>
  <si>
    <t>Virgil Wall - Woodlands Manager</t>
  </si>
  <si>
    <t>virgil.wall@joanna.norbord.com</t>
  </si>
  <si>
    <t>864-697-4529</t>
  </si>
  <si>
    <t>www.norbord.com</t>
  </si>
  <si>
    <t>Georgia Pacific Prosperity Plywood</t>
  </si>
  <si>
    <t>288 Georgia Pacific Blvd.</t>
  </si>
  <si>
    <t>Plywood, cores, chips, bark, trims</t>
  </si>
  <si>
    <t>South Carolina Shavings</t>
  </si>
  <si>
    <t>Aiken</t>
  </si>
  <si>
    <t>803-641-4014</t>
  </si>
  <si>
    <t>Bagged wood shavings</t>
  </si>
  <si>
    <t>Gerald Catoe - Plant Manager</t>
  </si>
  <si>
    <t>Georgia Pacific Clarendon</t>
  </si>
  <si>
    <t>8250 Sumter Hwy</t>
  </si>
  <si>
    <t>Yellow Pine, soft hardwoods</t>
  </si>
  <si>
    <t>803-932-2100</t>
  </si>
  <si>
    <t>803-945-2100</t>
  </si>
  <si>
    <t>Red oak, yellow poplar, white oak, sweetgum, ash, and others.</t>
  </si>
  <si>
    <t>Grade hardwood lumber and ties</t>
  </si>
  <si>
    <t>West Fraser, Inc.</t>
  </si>
  <si>
    <t>3287 College Street</t>
  </si>
  <si>
    <t>Steve Salisbury - Woods Manager</t>
  </si>
  <si>
    <t>803-321-1286</t>
  </si>
  <si>
    <t>steve.salisbury@westfraser.com</t>
  </si>
  <si>
    <t>Joe Branton, Sr. - President</t>
  </si>
  <si>
    <t>www.arlumber.com</t>
  </si>
  <si>
    <t>Canfor Southern Pine - Darlington Plant</t>
  </si>
  <si>
    <t>Canfor Southern Pine - Conway Plant</t>
  </si>
  <si>
    <t>Canfor Southern Pine - Camden Plant</t>
  </si>
  <si>
    <t>Pine and hardwood pulpwood</t>
  </si>
  <si>
    <t>Bleached paper</t>
  </si>
  <si>
    <t>Domtar Paper Company, LLC</t>
  </si>
  <si>
    <t>P. O. Box 678</t>
  </si>
  <si>
    <t>Bennettsville</t>
  </si>
  <si>
    <t>Marlboro</t>
  </si>
  <si>
    <t>Ken Stuart - Wood Procurement Manager</t>
  </si>
  <si>
    <t>843-479-6531</t>
  </si>
  <si>
    <t>ken.stuart@domtar.com</t>
  </si>
  <si>
    <r>
      <t xml:space="preserve">SC Forest Products Mill Directory
</t>
    </r>
    <r>
      <rPr>
        <sz val="12"/>
        <rFont val="Arial"/>
        <family val="2"/>
      </rPr>
      <t>SC Forestry Commission
Pallet &amp; Specialty Mills</t>
    </r>
  </si>
  <si>
    <t>Council Energy Inc.</t>
  </si>
  <si>
    <t>James R. Council Jr. - President</t>
  </si>
  <si>
    <t>Mill residues &amp; in-woods fuel chips</t>
  </si>
  <si>
    <t>803-534-4360</t>
  </si>
  <si>
    <t>803-534-4361</t>
  </si>
  <si>
    <t>Steam for adjacent facility</t>
  </si>
  <si>
    <t>Larry's Portable Sawmill</t>
  </si>
  <si>
    <t>2435 Gasque Lane</t>
  </si>
  <si>
    <t>Myrtle Beach</t>
  </si>
  <si>
    <t>Larry Lee - Owner</t>
  </si>
  <si>
    <t>843-293-3734</t>
  </si>
  <si>
    <t>Will cut logs up to 32" in diameter and up to 20' in length.  Operates within 100 mile radius of Myrtle Beach.</t>
  </si>
  <si>
    <t>843-349-3448</t>
  </si>
  <si>
    <t>Dimensional pine lumber, chips, shavings, sawdust, bark, lumber treatment (MCA, ACQ)</t>
  </si>
  <si>
    <t>803-432-2028</t>
  </si>
  <si>
    <t>Ellison's Sawmill</t>
  </si>
  <si>
    <t>8271 Greenpond Road</t>
  </si>
  <si>
    <t>Gray Court</t>
  </si>
  <si>
    <t>Laurens</t>
  </si>
  <si>
    <t>Terry Ellison - Owner</t>
  </si>
  <si>
    <t>864-575-2479</t>
  </si>
  <si>
    <t>Yellow pine, white pine, eastern red cedar</t>
  </si>
  <si>
    <t>Lumber</t>
  </si>
  <si>
    <t>Georgia Pacific McCormick Sawmill</t>
  </si>
  <si>
    <t>1664 South Main Street</t>
  </si>
  <si>
    <t>McCormick</t>
  </si>
  <si>
    <t xml:space="preserve">Charles Hollingsworth - Procurement </t>
  </si>
  <si>
    <t>864-465-2026</t>
  </si>
  <si>
    <t>jchollin@gapac.com</t>
  </si>
  <si>
    <t>Skipper Beal - President, (Taylor Gibbs  803-924-2858)</t>
  </si>
  <si>
    <t>Yellow pine, eastern red cedar, yellow poplar, sweetgum, red oak, white oak, hickory</t>
  </si>
  <si>
    <t>Rough and dressed pine and hardwood lumber, chips, shavings, sawdust</t>
  </si>
  <si>
    <t>Spartanburg</t>
  </si>
  <si>
    <t>1481 Edge Park Road</t>
  </si>
  <si>
    <t>Clover</t>
  </si>
  <si>
    <t>1503 Edge Park Road</t>
  </si>
  <si>
    <t>Ellen Deal - Secretary</t>
  </si>
  <si>
    <t>803-222-1436</t>
  </si>
  <si>
    <t>803-222-5292</t>
  </si>
  <si>
    <t>Yellow poplar, sweetgum, red oak, white oak, hickory, ash</t>
  </si>
  <si>
    <t>Kinard Wood Preserving, Inc.</t>
  </si>
  <si>
    <t>2945 Rivers Bridge Road</t>
  </si>
  <si>
    <t>Ehrhardt</t>
  </si>
  <si>
    <t>Scott Kinard - President</t>
  </si>
  <si>
    <t>803-267-2712</t>
  </si>
  <si>
    <t>kinardwoodpreserving@earthlink.net</t>
  </si>
  <si>
    <t>803-267-2060</t>
  </si>
  <si>
    <t>www.kinardwood.com</t>
  </si>
  <si>
    <t>Poles, posts</t>
  </si>
  <si>
    <t>Low Country Wood Preserving Co.</t>
  </si>
  <si>
    <t>P. O. Box 37</t>
  </si>
  <si>
    <t>8880 Low Country Highway</t>
  </si>
  <si>
    <t>Ted Brandt - President</t>
  </si>
  <si>
    <t>803-267-2812</t>
  </si>
  <si>
    <t>803-267-2718</t>
  </si>
  <si>
    <t>Poles, posts (CCA treated)</t>
  </si>
  <si>
    <t>Walterboro Pole Company</t>
  </si>
  <si>
    <t xml:space="preserve">P. O. Box 1983 </t>
  </si>
  <si>
    <t>Walterboro</t>
  </si>
  <si>
    <t>1415 Cottageville Hwy</t>
  </si>
  <si>
    <t>Treacy Burn - Owner</t>
  </si>
  <si>
    <t>treacy@walterboropole.com</t>
  </si>
  <si>
    <t>843-538-5898</t>
  </si>
  <si>
    <t>Poles, pilings (untreated)</t>
  </si>
  <si>
    <t>Denver Naugle - Assistant Plant Manager</t>
  </si>
  <si>
    <t>843-669-8231</t>
  </si>
  <si>
    <t>naugleds@koppers.com</t>
  </si>
  <si>
    <t>843-667-6823</t>
  </si>
  <si>
    <t>www.koppers.com</t>
  </si>
  <si>
    <t>South Carolina Pole and Piling, Inc.</t>
  </si>
  <si>
    <t>P. O. Box 3309</t>
  </si>
  <si>
    <t>W.M Deal Sawmill, Inc.</t>
  </si>
  <si>
    <t>Pallet lumber, railroad ties, furniture lumber, rough lumber</t>
  </si>
  <si>
    <t>Probst Sawmill and Trucking Company</t>
  </si>
  <si>
    <t>605 S. Beersheba Road</t>
  </si>
  <si>
    <t>Jaime Probst - Co-Owner</t>
  </si>
  <si>
    <t>803-684-6859</t>
  </si>
  <si>
    <t>803-684-6659</t>
  </si>
  <si>
    <t>Mixed hardwoods</t>
  </si>
  <si>
    <t>Donalds</t>
  </si>
  <si>
    <t>Douglas Sawmill</t>
  </si>
  <si>
    <t>228 Morgantown Road</t>
  </si>
  <si>
    <t>Springfield</t>
  </si>
  <si>
    <t>Robert Douglas - Owner</t>
  </si>
  <si>
    <t>803-258-1435</t>
  </si>
  <si>
    <t>Custom sawing</t>
  </si>
  <si>
    <t xml:space="preserve">P. O. Box 7 </t>
  </si>
  <si>
    <t>Pageland</t>
  </si>
  <si>
    <t>Chesterfield</t>
  </si>
  <si>
    <t>601 N. Pearl Street</t>
  </si>
  <si>
    <t>Mark Tucker - Vice President</t>
  </si>
  <si>
    <t>843-672-6135</t>
  </si>
  <si>
    <t>mtucker@cmtuckerlumber.com</t>
  </si>
  <si>
    <t>843-672-5393</t>
  </si>
  <si>
    <t>www.cmtuckerlumber.com</t>
  </si>
  <si>
    <t>A &amp; K Mulch LLC</t>
  </si>
  <si>
    <t>Alcolu</t>
  </si>
  <si>
    <t>Clarendon</t>
  </si>
  <si>
    <t>David Hewett - Sales Manager</t>
  </si>
  <si>
    <t>803-473-4868</t>
  </si>
  <si>
    <t>dbhewett@jcwitherspooninc.com</t>
  </si>
  <si>
    <t>803-473-4869</t>
  </si>
  <si>
    <t>www.jcwitherspooninc.com</t>
  </si>
  <si>
    <t>Warren and Griffin Lumber Company</t>
  </si>
  <si>
    <t>P. O. Box 14</t>
  </si>
  <si>
    <t>Williams</t>
  </si>
  <si>
    <t>189 Supply Road</t>
  </si>
  <si>
    <t>Paul Warren - Owner</t>
  </si>
  <si>
    <t>843-562-8279</t>
  </si>
  <si>
    <t>Dressed lumber</t>
  </si>
  <si>
    <t>P. O. Box 97</t>
  </si>
  <si>
    <t xml:space="preserve">Darlington </t>
  </si>
  <si>
    <t>1100 Chesterfield Lumber Road</t>
  </si>
  <si>
    <t>www.canfor.com</t>
  </si>
  <si>
    <t>Dimensional pine lumber - 1" and 2", chips, shavings, sawdust, bark</t>
  </si>
  <si>
    <t>Ashely River Lumber Company</t>
  </si>
  <si>
    <t>P. O. Box 158</t>
  </si>
  <si>
    <t>Ridgeville</t>
  </si>
  <si>
    <t>Dorchester</t>
  </si>
  <si>
    <t>449 Campbell Thickett Road</t>
  </si>
  <si>
    <t>843-873-2071</t>
  </si>
  <si>
    <t>843-873-9341</t>
  </si>
  <si>
    <t>Yellow pine, cypress, yellow poplar, sweetgum, soft maple, black/tupelo gum, red oak, white oak, hickory, and others</t>
  </si>
  <si>
    <t>Finished dimensional lumber, finished timbers, finished decking, chips, shavings, and bark.</t>
  </si>
  <si>
    <t>Charles Ingram Lumber Company, Inc.</t>
  </si>
  <si>
    <t>4930 Planer Road</t>
  </si>
  <si>
    <t>Effingham</t>
  </si>
  <si>
    <t>Leesville</t>
  </si>
  <si>
    <t>Lexington</t>
  </si>
  <si>
    <t>430 Bozard Mill Road</t>
  </si>
  <si>
    <t>803-532-5806</t>
  </si>
  <si>
    <t>803-532-1168</t>
  </si>
  <si>
    <t>River's Edge Forest Products, LLC</t>
  </si>
  <si>
    <t>P. O. Box 176</t>
  </si>
  <si>
    <t>Modoc</t>
  </si>
  <si>
    <t>1252 Washington School Road</t>
  </si>
  <si>
    <t>864-333-5570</t>
  </si>
  <si>
    <t>864-333-5571</t>
  </si>
  <si>
    <t>United Wood Treating Company, Inc.</t>
  </si>
  <si>
    <t>P. O. Box 248</t>
  </si>
  <si>
    <t>Whitmire</t>
  </si>
  <si>
    <t>1121 Delta Road</t>
  </si>
  <si>
    <t>Steve Hudson - President</t>
  </si>
  <si>
    <t>803-694-3668</t>
  </si>
  <si>
    <t>shudson@unitedwood.com</t>
  </si>
  <si>
    <t>803-694-3976</t>
  </si>
  <si>
    <t>www.unitedwood.com</t>
  </si>
  <si>
    <t>Poles, pilings, bridge timbers (CCA treated)</t>
  </si>
  <si>
    <t>9918 Buford's Bridge Road</t>
  </si>
  <si>
    <t>Fairfax</t>
  </si>
  <si>
    <t>803-632-5996</t>
  </si>
  <si>
    <t>Oriented-strand board (OSB)</t>
  </si>
  <si>
    <t xml:space="preserve">1445 Lancaster Hwy </t>
  </si>
  <si>
    <t>Chester</t>
  </si>
  <si>
    <t>Ameresco Savannah River Site</t>
  </si>
  <si>
    <t>www.cameronlumber.com</t>
  </si>
  <si>
    <t>Yellow Pine</t>
  </si>
  <si>
    <t>Dimension, dressed, and rough pine lumber, pine timbers</t>
  </si>
  <si>
    <t>C.M. Tucker Lumber Companies, LLC</t>
  </si>
  <si>
    <t>Barnwell</t>
  </si>
  <si>
    <t>None</t>
  </si>
  <si>
    <t>Green pine poles</t>
  </si>
  <si>
    <t>Georgia Pacific Allendale</t>
  </si>
  <si>
    <t>Rough lumber, pallet lumber, cants, chips, bark, sawdust</t>
  </si>
  <si>
    <t>T. A. Grant Lumber Company, Inc.</t>
  </si>
  <si>
    <t xml:space="preserve">P. O. Box 918 </t>
  </si>
  <si>
    <t>768 Allgood Bridge Road</t>
  </si>
  <si>
    <t>Terry Grant - President</t>
  </si>
  <si>
    <t>864-230-6980</t>
  </si>
  <si>
    <t>864-878-3131</t>
  </si>
  <si>
    <t>Yellow pine, eastern white pine, yellow poplar, sweetgum, red oak, white oak, hickory, hard maple</t>
  </si>
  <si>
    <t>Rough and dressed pine and hardwood lumber, framing lumber and timbers, chips, sawdust, bark</t>
  </si>
  <si>
    <t>King Lumber Company</t>
  </si>
  <si>
    <t>318 Pinedale Road</t>
  </si>
  <si>
    <t>Liberty</t>
  </si>
  <si>
    <t>176 Pinedale Road</t>
  </si>
  <si>
    <t>Horace King - CEO</t>
  </si>
  <si>
    <r>
      <t xml:space="preserve">SC Forest Products Mill Directory
</t>
    </r>
    <r>
      <rPr>
        <sz val="12"/>
        <rFont val="Arial"/>
        <family val="2"/>
      </rPr>
      <t>SC Forestry Commission
Panel Mills</t>
    </r>
  </si>
  <si>
    <r>
      <t xml:space="preserve">SC Forest Products Mill Directory
</t>
    </r>
    <r>
      <rPr>
        <sz val="12"/>
        <rFont val="Arial"/>
        <family val="2"/>
      </rPr>
      <t>SC Forestry Commission
Veneer Mills</t>
    </r>
  </si>
  <si>
    <t>Landrum</t>
  </si>
  <si>
    <t>843-479-1078</t>
  </si>
  <si>
    <t>www.domtar.com</t>
  </si>
  <si>
    <t>International Paper - Eastover</t>
  </si>
  <si>
    <t>4001 McCords Ferry Road</t>
  </si>
  <si>
    <t>Eastover</t>
  </si>
  <si>
    <t>Richland</t>
  </si>
  <si>
    <t>803-353-7678</t>
  </si>
  <si>
    <t>803-353-7450</t>
  </si>
  <si>
    <t>P. O. Box 7</t>
  </si>
  <si>
    <t>Catawba</t>
  </si>
  <si>
    <t>York</t>
  </si>
  <si>
    <t>5300 Cureton Ferry Road</t>
  </si>
  <si>
    <t>2421 Greenpond Road</t>
  </si>
  <si>
    <t>Daniel Bryant - Owner</t>
  </si>
  <si>
    <t>864-433-0330</t>
  </si>
  <si>
    <t>Lumber and timbers</t>
  </si>
  <si>
    <t>Woodshed Inc</t>
  </si>
  <si>
    <t>221 Gadsden Street</t>
  </si>
  <si>
    <t>803-417-5546</t>
  </si>
  <si>
    <t>vanp@thewoodshedinc.com</t>
  </si>
  <si>
    <t>www.thewoodshedinc.com</t>
  </si>
  <si>
    <t>Hamilton Dicks</t>
  </si>
  <si>
    <t>P O Box 175</t>
  </si>
  <si>
    <t>7535 US 278</t>
  </si>
  <si>
    <t>Hamilton Dicks - Owner</t>
  </si>
  <si>
    <t>Pallets, lumber, crossties, chips, sawdust</t>
  </si>
  <si>
    <t>Ameresco SRS L Area Plant</t>
  </si>
  <si>
    <t>Ameresco SRS K Area Plant</t>
  </si>
  <si>
    <t>803-625-3661</t>
  </si>
  <si>
    <t>Dimensional pine lumber, chips, shavings, sawdust, bark</t>
  </si>
  <si>
    <t>1283 Hwy 501 Business</t>
  </si>
  <si>
    <t>Conway</t>
  </si>
  <si>
    <t>Horry</t>
  </si>
  <si>
    <t>803-533-0158</t>
  </si>
  <si>
    <t>803-531-5928</t>
  </si>
  <si>
    <t>www.dempseywoodproducts.com</t>
  </si>
  <si>
    <t>Yellow pine, yellow poplar, sweetgum, maple, black/tupelo gum, red oak, white oak, ash</t>
  </si>
  <si>
    <t>Shavings, mulch, pallets, cants, crossties, chips</t>
  </si>
  <si>
    <t>Hare and Sons Shavings and Pallets</t>
  </si>
  <si>
    <t>2631 Columbia Hwy</t>
  </si>
  <si>
    <t>Batesburg</t>
  </si>
  <si>
    <t>Saluda</t>
  </si>
  <si>
    <t>John Hare - Owner</t>
  </si>
  <si>
    <t>803-622-6440</t>
  </si>
  <si>
    <t>loishare@yahoo.com</t>
  </si>
  <si>
    <t>803-445-0511</t>
  </si>
  <si>
    <t>Yellow Pine, elm, sweetgum</t>
  </si>
  <si>
    <t xml:space="preserve">Fencing from lumber, deck specialties, wood treatment (ACQ, Borate, Fire retardant)   </t>
  </si>
  <si>
    <t>Superior Manufacturing</t>
  </si>
  <si>
    <t>P. O. Box 669</t>
  </si>
  <si>
    <t>Manning</t>
  </si>
  <si>
    <t>5001 Bloomville Road</t>
  </si>
  <si>
    <t>William Brewer - Owner</t>
  </si>
  <si>
    <t>803-473-3135</t>
  </si>
  <si>
    <t>803-473-3884</t>
  </si>
  <si>
    <t>Pallets</t>
  </si>
  <si>
    <t>Carter Manufacturing Company, Inc.</t>
  </si>
  <si>
    <t>P. O. Box 250</t>
  </si>
  <si>
    <t>Lake City</t>
  </si>
  <si>
    <t>346 S. Church Street</t>
  </si>
  <si>
    <t>Wyatt Nettles - President</t>
  </si>
  <si>
    <t>843-394-8123</t>
  </si>
  <si>
    <t>843-394-3069</t>
  </si>
  <si>
    <t>Yellow poplar, sweetgum, black/tupelo gum, yellow pine.</t>
  </si>
  <si>
    <t>Roof Basket Works, Inc.</t>
  </si>
  <si>
    <t>1514 Pisgah Church Road</t>
  </si>
  <si>
    <t>Terry Roof - President</t>
  </si>
  <si>
    <t>803-359-6808</t>
  </si>
  <si>
    <t>803-359-5661</t>
  </si>
  <si>
    <t>www.roofbasket.com</t>
  </si>
  <si>
    <t>Yellow poplar</t>
  </si>
  <si>
    <t>Pallets, cants, crossties, mulch, chips, shavings</t>
  </si>
  <si>
    <t>Sam Coker - Owner/President</t>
  </si>
  <si>
    <t>www.scpole.com</t>
  </si>
  <si>
    <t>sam@scpole.com</t>
  </si>
  <si>
    <t>Gable Log Homes</t>
  </si>
  <si>
    <t>Sumter</t>
  </si>
  <si>
    <t>Frank Fickling - Manager</t>
  </si>
  <si>
    <t>803-495-3070</t>
  </si>
  <si>
    <t>glhsales@gableloghomes.com</t>
  </si>
  <si>
    <t>803-495-9000</t>
  </si>
  <si>
    <t>www.gableloghomes.com</t>
  </si>
  <si>
    <t>Cypress, eastern red cedar</t>
  </si>
  <si>
    <t>Fiber Fuels Company</t>
  </si>
  <si>
    <t>P. O. Box 156</t>
  </si>
  <si>
    <t>Jefferson</t>
  </si>
  <si>
    <t>755 W. Armory Road</t>
  </si>
  <si>
    <t>Chance Underhill - Vice President</t>
  </si>
  <si>
    <t>843-658-3960</t>
  </si>
  <si>
    <t>843-658-7534</t>
  </si>
  <si>
    <t>www.fiber-fuels.com</t>
  </si>
  <si>
    <t>Pine &amp; hardwood timber &amp; mill residues</t>
  </si>
  <si>
    <t>Dry pine shavings, pine bark, boiler fuels.</t>
  </si>
  <si>
    <t>Burris Creek Sawmill</t>
  </si>
  <si>
    <t>2413 W. McConnells Highway</t>
  </si>
  <si>
    <t>Sharon</t>
  </si>
  <si>
    <t>Matt Clinton - Owner</t>
  </si>
  <si>
    <t>803-684-9320</t>
  </si>
  <si>
    <t>treeman_76@hotmail.com</t>
  </si>
  <si>
    <t>www.burriscreeksawmill.com</t>
  </si>
  <si>
    <t>Rough lumber, custom sawing.</t>
  </si>
  <si>
    <t>Pine and hardwoods</t>
  </si>
  <si>
    <t>Poles, pilings (untreated), mulch, fuelwood, custom long timber and lumber</t>
  </si>
  <si>
    <t>Cypress, mixed hardwoods</t>
  </si>
  <si>
    <t>864-4562284</t>
  </si>
  <si>
    <t>www.clendenin-lumber-company.com</t>
  </si>
  <si>
    <t>clc.1939@yahoo.com</t>
  </si>
  <si>
    <t>803-424-2824</t>
  </si>
  <si>
    <t>843-520-7228</t>
  </si>
  <si>
    <t>253-280-9001</t>
  </si>
  <si>
    <t>arlumber@gmail.com</t>
  </si>
  <si>
    <t>Wayne Steffen-Procurement Manager</t>
  </si>
  <si>
    <t>843-875-8836</t>
  </si>
  <si>
    <t>843-875-8834</t>
  </si>
  <si>
    <t>Circle S Shavings, LLC</t>
  </si>
  <si>
    <t>1201 Sims Road</t>
  </si>
  <si>
    <t>1201 Simms Road</t>
  </si>
  <si>
    <t>Ricky Griffin - Plant Manager</t>
  </si>
  <si>
    <t>843-672-7133</t>
  </si>
  <si>
    <t>rickygriffin@circle-s-ranch.us</t>
  </si>
  <si>
    <t>843-672-3493</t>
  </si>
  <si>
    <t>Southern yellow pine.</t>
  </si>
  <si>
    <t>Bulk and bagged dry pine shavings.</t>
  </si>
  <si>
    <t>www.denmarklumber.com</t>
  </si>
  <si>
    <t>843-672-5553</t>
  </si>
  <si>
    <t>1332 High Point Church Road</t>
  </si>
  <si>
    <t>Mike Chodnicki - Wood Procurement Manager</t>
  </si>
  <si>
    <t>Owens Woodwork and Fiberglass</t>
  </si>
  <si>
    <t>241 Owens Circle</t>
  </si>
  <si>
    <t>Anthony Owens - President</t>
  </si>
  <si>
    <t>864-261-3602</t>
  </si>
  <si>
    <t>Big Bear Lumber Co</t>
  </si>
  <si>
    <t>6085 Peachtree Rd</t>
  </si>
  <si>
    <t>Richard Devall - Owner</t>
  </si>
  <si>
    <t>843-543-2382</t>
  </si>
  <si>
    <t>bigbearlumbercompany@gmail.com</t>
  </si>
  <si>
    <t>www.bigbearlumbercompany.com</t>
  </si>
  <si>
    <t>Can cut logs up to 36" in diameter and up to 28' long</t>
  </si>
  <si>
    <t>Carolina Morning Firewood</t>
  </si>
  <si>
    <t>Brandon Thiess - Owner</t>
  </si>
  <si>
    <t>843-338-1547</t>
  </si>
  <si>
    <t>carolinamorning2010@gmail.com</t>
  </si>
  <si>
    <t>www.carolinamorningfirewood.com</t>
  </si>
  <si>
    <t>Hard hardwood logs, oak, hickory,etc</t>
  </si>
  <si>
    <t>Historical Restoration Wood Products</t>
  </si>
  <si>
    <t>100 Jasimine Ct</t>
  </si>
  <si>
    <t>Julie Denton - Owner</t>
  </si>
  <si>
    <t>843-557-3224</t>
  </si>
  <si>
    <t>historicalwood@att.net</t>
  </si>
  <si>
    <t>www.historicalrestorationwoodproducts.com</t>
  </si>
  <si>
    <t>Locust, white oak, hemlock, black walnut, cypress, red oak</t>
  </si>
  <si>
    <t>Hand split rail fencing, shakes, and posts, band and circle sawn timbers, mantels, siding</t>
  </si>
  <si>
    <t>Custom sawing and rough pine and hardwood lumber, tupelo bowl blanks</t>
  </si>
  <si>
    <t>Resolute Forest Products</t>
  </si>
  <si>
    <t>www.resolutefp.com</t>
  </si>
  <si>
    <t>frazier.baldwin@resolutefp.com</t>
  </si>
  <si>
    <t>Resolute Forest Products - Jonesville Chip Mill</t>
  </si>
  <si>
    <t>Cox Industries - Bowman SC</t>
  </si>
  <si>
    <t>917 Two Church Rd</t>
  </si>
  <si>
    <t>Bowman</t>
  </si>
  <si>
    <t>Jim Healy - General Manager</t>
  </si>
  <si>
    <t>803-747-0044</t>
  </si>
  <si>
    <t>803-534-1410</t>
  </si>
  <si>
    <t>www.coxwood.com</t>
  </si>
  <si>
    <t>Southern yellow pine</t>
  </si>
  <si>
    <t>Untreated southern yellow pine poles</t>
  </si>
  <si>
    <t>Carr Tyndall - Mill Manager</t>
  </si>
  <si>
    <t>carr.tyndall@kapstonepaper.com</t>
  </si>
  <si>
    <t>191 Georgia Pacific Blvd</t>
  </si>
  <si>
    <t>Kapstone Charleston Kraft LLC - Summerville Lumber Mill</t>
  </si>
  <si>
    <t>Koppers, Inc</t>
  </si>
  <si>
    <t>True South Builders, LLC</t>
  </si>
  <si>
    <t>1280 Miller Flat Road</t>
  </si>
  <si>
    <t>Corey Airington - Owner</t>
  </si>
  <si>
    <t>803-622-7633</t>
  </si>
  <si>
    <t>corey@truesouthbuilders.com</t>
  </si>
  <si>
    <t>www.truesouthbuilders.com</t>
  </si>
  <si>
    <t>Pine, cedar, oak logs, recycled timbers</t>
  </si>
  <si>
    <t>Custom sawing, lumber, timbers</t>
  </si>
  <si>
    <t>H H Keziah Sawmill</t>
  </si>
  <si>
    <t>Lee</t>
  </si>
  <si>
    <t>Luke Smith - Owner</t>
  </si>
  <si>
    <t>803-428-6767</t>
  </si>
  <si>
    <t>803-428-4740</t>
  </si>
  <si>
    <t>Hardwoods, cedar, cypress</t>
  </si>
  <si>
    <t>Pallet lumber, crossties, hardwood chips, bark, timbers, heat treated and regular pallets</t>
  </si>
  <si>
    <t>Cypress sawtimber and poletimber, pine and hardwood bark, pole peelings</t>
  </si>
  <si>
    <t>Tal Fleming - Procurement Manager</t>
  </si>
  <si>
    <t>tal.fleming@gapac.com</t>
  </si>
  <si>
    <t>843-550-7910</t>
  </si>
  <si>
    <t>Kevin Bowman - Procurement Manager</t>
  </si>
  <si>
    <t>803-671-0117</t>
  </si>
  <si>
    <t>kevin.bowman@gapac.com</t>
  </si>
  <si>
    <t>Cypress mulch, landscape chips, playground chips, cypress fence boards</t>
  </si>
  <si>
    <t>Carolina Landscape Supplies</t>
  </si>
  <si>
    <t>P. O. Box 35</t>
  </si>
  <si>
    <t>232 Market Road</t>
  </si>
  <si>
    <t>Michael Plyler -  Owner</t>
  </si>
  <si>
    <t>843-672-7300</t>
  </si>
  <si>
    <t>arbor@shtc.net</t>
  </si>
  <si>
    <t>843-672-6709</t>
  </si>
  <si>
    <t>waynesteffen@bc.com</t>
  </si>
  <si>
    <t>www.bc.com</t>
  </si>
  <si>
    <t>Boise Cascade Chester Plywood Division</t>
  </si>
  <si>
    <t>Southern Pines Land And Timber</t>
  </si>
  <si>
    <t>843-276-5192</t>
  </si>
  <si>
    <t>www.southernpineslandandtimber.com</t>
  </si>
  <si>
    <t>WBT Export</t>
  </si>
  <si>
    <t>Williamsburg</t>
  </si>
  <si>
    <t>912-278-1502</t>
  </si>
  <si>
    <t>www.wbtus.com</t>
  </si>
  <si>
    <t>Whitewood Inc</t>
  </si>
  <si>
    <t>2724 Greenpond Hwy</t>
  </si>
  <si>
    <t>P O Box 380</t>
  </si>
  <si>
    <t>Chad Beach - General Manager</t>
  </si>
  <si>
    <t>Josh White - Forester</t>
  </si>
  <si>
    <t>843-893-7700</t>
  </si>
  <si>
    <t>843-893-4192</t>
  </si>
  <si>
    <t>www.whitewoodinc.com</t>
  </si>
  <si>
    <t>131 Musketeers Road</t>
  </si>
  <si>
    <t>Monetta</t>
  </si>
  <si>
    <t>Chris Miller - Owner</t>
  </si>
  <si>
    <t>803-920-9140</t>
  </si>
  <si>
    <t>mom3@pbtcom.net</t>
  </si>
  <si>
    <t>The Firewoodman of SC</t>
  </si>
  <si>
    <t>P O Box 895</t>
  </si>
  <si>
    <t>Ridgeway</t>
  </si>
  <si>
    <t>Fairfield</t>
  </si>
  <si>
    <t>Tom Kennedy - Owner</t>
  </si>
  <si>
    <t>803-421-9759</t>
  </si>
  <si>
    <t>firewoodman@yahoo.com</t>
  </si>
  <si>
    <t>www.scfirewood.com</t>
  </si>
  <si>
    <t>Bulk firewood, fire pit and BBQ wood</t>
  </si>
  <si>
    <t>34 Service Lane</t>
  </si>
  <si>
    <t>Thomas McKinnon</t>
  </si>
  <si>
    <t>404 Pickens Street</t>
  </si>
  <si>
    <t>Bethune</t>
  </si>
  <si>
    <t>Thomas McKinnon - Owner</t>
  </si>
  <si>
    <t>803-310-0011</t>
  </si>
  <si>
    <t>michaelmckinnon742@gmail.com</t>
  </si>
  <si>
    <t>Harvests pine from his own property, custom sawing</t>
  </si>
  <si>
    <t>Rough pine lumber and timbers, custom sawing up to 36" diameter and 20 ft length</t>
  </si>
  <si>
    <t>McConnell Wood Products</t>
  </si>
  <si>
    <t>398 McConnell Rd</t>
  </si>
  <si>
    <t>Marietta</t>
  </si>
  <si>
    <t>Charles T McConnell - Owner</t>
  </si>
  <si>
    <t>864-423-3239</t>
  </si>
  <si>
    <t>Custom sawing pine and hardwood up to 36" dia 16' length</t>
  </si>
  <si>
    <t>PDWoodbutchers</t>
  </si>
  <si>
    <t>1110 Wentworth Dr</t>
  </si>
  <si>
    <t>Allan Copp - Owner</t>
  </si>
  <si>
    <t>843-687-9885</t>
  </si>
  <si>
    <t>pdwoodbutchers@gmail.com</t>
  </si>
  <si>
    <t>www.sites.google.com/site/pdwoodbutchers</t>
  </si>
  <si>
    <t>Custom sawing up to 36" dia 16' long, occasional lumber from urban trees</t>
  </si>
  <si>
    <t>307 Airport Loop</t>
  </si>
  <si>
    <t>Bill Smith - General Manager</t>
  </si>
  <si>
    <t>803-701-5017</t>
  </si>
  <si>
    <t>William.Smith@edf-re.com</t>
  </si>
  <si>
    <t>www.edf-re.com</t>
  </si>
  <si>
    <t>Southern yellow pine, mill residues</t>
  </si>
  <si>
    <t>Electricity, ash</t>
  </si>
  <si>
    <t>609 Seven Mile Road</t>
  </si>
  <si>
    <t>Harleyville</t>
  </si>
  <si>
    <t>843-701-5017</t>
  </si>
  <si>
    <t>Top and Drop Tree and Logging Service</t>
  </si>
  <si>
    <t>232 Grandy Taylor Rd</t>
  </si>
  <si>
    <t>Gilbert</t>
  </si>
  <si>
    <t>Tim Smith - Owner</t>
  </si>
  <si>
    <t>803-546-3041</t>
  </si>
  <si>
    <t>timsmith6064@gmail.com</t>
  </si>
  <si>
    <t>Custom sawing hardwood and pine up to 26" dia X 16' long</t>
  </si>
  <si>
    <t>Greentree Tree Service</t>
  </si>
  <si>
    <t>13882 Round O Road</t>
  </si>
  <si>
    <t>Round O</t>
  </si>
  <si>
    <t>Timothy Greene - Owner</t>
  </si>
  <si>
    <t>843-908-2793</t>
  </si>
  <si>
    <t xml:space="preserve">None - circle mill custom sawing up to 28"dia X 25' long and saws logs from tree removals </t>
  </si>
  <si>
    <t>Tony Ponds</t>
  </si>
  <si>
    <t>192 Cross Swamp Rd</t>
  </si>
  <si>
    <t>Lodge</t>
  </si>
  <si>
    <t>Tony Ponds - Owner</t>
  </si>
  <si>
    <t>843-908-0134</t>
  </si>
  <si>
    <t>alponds78@gmail.com</t>
  </si>
  <si>
    <t>Custom sawing only - logs up to 36" dia X 20' long</t>
  </si>
  <si>
    <r>
      <t xml:space="preserve">SC Forest Products Mill Directory
</t>
    </r>
    <r>
      <rPr>
        <sz val="12"/>
        <rFont val="Arial"/>
        <family val="2"/>
      </rPr>
      <t xml:space="preserve">SC Forestry Commission
Biomass Energy </t>
    </r>
  </si>
  <si>
    <r>
      <t xml:space="preserve">SC Forest Products Mill Directory
</t>
    </r>
    <r>
      <rPr>
        <sz val="12"/>
        <rFont val="Arial"/>
        <family val="2"/>
      </rPr>
      <t>SC Forestry Commission
Shavings &amp; Mulch Mills</t>
    </r>
  </si>
  <si>
    <r>
      <t xml:space="preserve">SC Forest Products Mill Directory
</t>
    </r>
    <r>
      <rPr>
        <sz val="12"/>
        <rFont val="Arial"/>
        <family val="2"/>
      </rPr>
      <t>SC Forestry Commission
Log Export Yard</t>
    </r>
  </si>
  <si>
    <t>585 Willamette Road</t>
  </si>
  <si>
    <t>707 Whitehead Road</t>
  </si>
  <si>
    <t>28026 Highway 76</t>
  </si>
  <si>
    <t>307 Chip Mill Road</t>
  </si>
  <si>
    <t>International Paper - Silverstreet Chip Mill</t>
  </si>
  <si>
    <t>International Paper - Santuc Chip Mill</t>
  </si>
  <si>
    <t>191 Georgia Pacific Blvd.</t>
  </si>
  <si>
    <t>150 Warehouse Road</t>
  </si>
  <si>
    <t xml:space="preserve">Log homes </t>
  </si>
  <si>
    <t>Burma Road Bldg 705-4G</t>
  </si>
  <si>
    <t>1225 Smith Street Ext.</t>
  </si>
  <si>
    <t>665 Chip Mill Road</t>
  </si>
  <si>
    <t>1382 Elm Street</t>
  </si>
  <si>
    <t>Jackson</t>
  </si>
  <si>
    <t>19562 Atomic Road</t>
  </si>
  <si>
    <t>Pine pulpwood, biomass for fuel</t>
  </si>
  <si>
    <t>Linerboard, electricity</t>
  </si>
  <si>
    <t>Padgetts Woodworks</t>
  </si>
  <si>
    <t>134 Daniel Padgett Rd</t>
  </si>
  <si>
    <t>Ridge Spring</t>
  </si>
  <si>
    <t>John Padgett - Owner</t>
  </si>
  <si>
    <t>803-532-9756</t>
  </si>
  <si>
    <t>Custom sawing pine and hardwood, rough lumber and timbers</t>
  </si>
  <si>
    <t>Yellow pine pulpwood &amp; chips, wood fuel</t>
  </si>
  <si>
    <t>Coated paper and market pulp, electricity</t>
  </si>
  <si>
    <t>Hardwood chips, wood fuel</t>
  </si>
  <si>
    <t>David Burress</t>
  </si>
  <si>
    <t>33A Ray E Talley Ct</t>
  </si>
  <si>
    <t>David Burress - Owner</t>
  </si>
  <si>
    <t>864-616-8718</t>
  </si>
  <si>
    <t>cheriburress@gmail.com</t>
  </si>
  <si>
    <t>Can cut logs up to 32" dia X 21' long</t>
  </si>
  <si>
    <t>Custom sawing and sells rough pine and hardwood lumber and timbers</t>
  </si>
  <si>
    <t>B and C Portable Sawmill Service</t>
  </si>
  <si>
    <t>5951 Womack Rd</t>
  </si>
  <si>
    <t>Nichols</t>
  </si>
  <si>
    <t>Ken McCracken - Owner</t>
  </si>
  <si>
    <t>843-504-0997</t>
  </si>
  <si>
    <t>kenrmccracken@gmail.com</t>
  </si>
  <si>
    <t>Custom sawing logs up to 36"dia X 20' long</t>
  </si>
  <si>
    <t xml:space="preserve">Custom sawing and sells some rough lumber and timbers </t>
  </si>
  <si>
    <t>Pine and hardwood pulpwood, in woods fuel chips</t>
  </si>
  <si>
    <t>Uncoated freesheet paper, envelope and form bond, market pulp, electricity</t>
  </si>
  <si>
    <t>5600 Virginia Avenue, North Charleston 29406</t>
  </si>
  <si>
    <t>P. O. Box 118005</t>
  </si>
  <si>
    <t xml:space="preserve">P. O. Box 6829 </t>
  </si>
  <si>
    <t>24022 Augusta Hwy, Cottageville 29435</t>
  </si>
  <si>
    <t>227 Embassy Drive</t>
  </si>
  <si>
    <t>3467 Hwy 301 N, Manning 29102</t>
  </si>
  <si>
    <t>P. O. Box 405</t>
  </si>
  <si>
    <t>200 Maple Street, Summerville 29483</t>
  </si>
  <si>
    <t>1281 Sanders Creek Road, Cassatt 29032</t>
  </si>
  <si>
    <t>Camden</t>
  </si>
  <si>
    <t>P. O. Box 1016</t>
  </si>
  <si>
    <t xml:space="preserve">251 Chewning Road, Bishopville 29010 </t>
  </si>
  <si>
    <t>4596 Red Hill Road</t>
  </si>
  <si>
    <t>1041 Berley Boland Road, Prosperity 29127</t>
  </si>
  <si>
    <t>Little Mountain</t>
  </si>
  <si>
    <t>P. O. Box 409</t>
  </si>
  <si>
    <t>172 Arista Road, Bowman 29018</t>
  </si>
  <si>
    <t>Muscle Shoals AL</t>
  </si>
  <si>
    <t>P. O. Box 4079</t>
  </si>
  <si>
    <t>4951 Planer Road, Effingham 29541</t>
  </si>
  <si>
    <t>P. O. Box 13009</t>
  </si>
  <si>
    <t>864-697-5438x111</t>
  </si>
  <si>
    <t>Brewington Road, Sumter 29153</t>
  </si>
  <si>
    <t>P O Box 297</t>
  </si>
  <si>
    <t>679 Connon Bridge Road 29115</t>
  </si>
  <si>
    <t xml:space="preserve">P. O. Drawer 347 </t>
  </si>
  <si>
    <t>6903 Vance Road, Bowman 29018</t>
  </si>
  <si>
    <t>47 Cedar Creek Road, Andrews 29501</t>
  </si>
  <si>
    <t>803-276-0255 Ext. 14</t>
  </si>
  <si>
    <t>803-438-9216 Ext. 21</t>
  </si>
  <si>
    <t>843-264-5216 Ext. 16</t>
  </si>
  <si>
    <t>803-581-7164x235</t>
  </si>
  <si>
    <t>chance@fiber-fuels.com</t>
  </si>
  <si>
    <t>Michael Walker - Fiber Supply Manager</t>
  </si>
  <si>
    <t>michael.walker@ipaper.com</t>
  </si>
  <si>
    <t>jhealey@coxwood.com</t>
  </si>
  <si>
    <t>egladd@cameronlumber.com</t>
  </si>
  <si>
    <t>864-672-5749</t>
  </si>
  <si>
    <t>james.avent@kapstonepaper.com</t>
  </si>
  <si>
    <t>ellen.deal@yahoo.com</t>
  </si>
  <si>
    <t>tracyb@esaw.biz</t>
  </si>
  <si>
    <t>843-745-3122</t>
  </si>
  <si>
    <t>michael.chodnicki@kapstonepaper.com</t>
  </si>
  <si>
    <t>1629 Meeting Street</t>
  </si>
  <si>
    <t>chad@wbtus.com</t>
  </si>
  <si>
    <t>fsbeal@beallumber.com</t>
  </si>
  <si>
    <t>Boards and timbers</t>
  </si>
  <si>
    <t>Cut logs 24" diameter up to 20' length</t>
  </si>
  <si>
    <t>Bushel baskets</t>
  </si>
  <si>
    <t>Handmade agricultural baskets, custom and specialty baskets</t>
  </si>
  <si>
    <t>Yellow pine, Eastern redcedar, cypress, mill residues</t>
  </si>
  <si>
    <t>Cypress, Eastern redcedar, yellow pine, mixed hardwoods</t>
  </si>
  <si>
    <t>Sweetgum, yellow poplar</t>
  </si>
  <si>
    <t>Wood biomass for fuel</t>
  </si>
  <si>
    <t>Pine and hardwood pulpwood, in-woods fuel chips</t>
  </si>
  <si>
    <t>Firewood and kiln-dried firewood</t>
  </si>
  <si>
    <t>Containers loaded with pine logs for export out of US</t>
  </si>
  <si>
    <t>Saturating kraft paper, Kraftpak paperboard, Saturating Kraft DuraSorb, linerboard, electricity</t>
  </si>
  <si>
    <t>Nichole Harrell - Office Manager</t>
  </si>
  <si>
    <t>nichole@southernpineslandandtimber.com</t>
  </si>
  <si>
    <t>Ronald Dempsey - President</t>
  </si>
  <si>
    <t>Dempseywood@yahoo.com</t>
  </si>
  <si>
    <t>lowcountrywood@mindspring.com</t>
  </si>
  <si>
    <t>Alfa Enterprises USA Inc.</t>
  </si>
  <si>
    <t>2451 Mcmullen Booth rd</t>
  </si>
  <si>
    <t>Clearwater, FL</t>
  </si>
  <si>
    <t>Kirti (Ken) Oberai</t>
  </si>
  <si>
    <t>727-725-3858</t>
  </si>
  <si>
    <t>kirti@alfaenterprisesusa.com</t>
  </si>
  <si>
    <t>727-490-4409</t>
  </si>
  <si>
    <t>www.alfaent.us/</t>
  </si>
  <si>
    <t>3288 McKinnon Rd</t>
  </si>
  <si>
    <t>355 W Church St</t>
  </si>
  <si>
    <t>4durhams@bellsouth.net</t>
  </si>
  <si>
    <t>Rhonda Pace - Office Manager</t>
  </si>
  <si>
    <t>kinglumbermill@bellsouth.net</t>
  </si>
  <si>
    <t>ken.smith@newsouth.canfor.com</t>
  </si>
  <si>
    <t>tmoore@simpson.com</t>
  </si>
  <si>
    <t>Clinton Hardood LLC</t>
  </si>
  <si>
    <t>15387 Hwy 56 N.</t>
  </si>
  <si>
    <t>Clinton</t>
  </si>
  <si>
    <t>864-938-4646</t>
  </si>
  <si>
    <t>1370 Spartanburg Hwy, Jonesville 29353</t>
  </si>
  <si>
    <t xml:space="preserve">Taylor Gibbs </t>
  </si>
  <si>
    <t>803-924-2858</t>
  </si>
  <si>
    <t>Ron Phillips - Log Procurement Manager</t>
  </si>
  <si>
    <t>ron.phillips@newsouth.canfor.com</t>
  </si>
  <si>
    <t>Frank Capps - President</t>
  </si>
  <si>
    <t>cbtimber@ftc-i.net</t>
  </si>
  <si>
    <t>Parker Dempsey - President</t>
  </si>
  <si>
    <t>keziahsawmill@aol.com</t>
  </si>
  <si>
    <t>probstlumber@yahoo.com</t>
  </si>
  <si>
    <t>Laney Miller  -Mgr</t>
  </si>
  <si>
    <t>lmiller@riversedgeforestproducts.com</t>
  </si>
  <si>
    <t>terryroof@roofbasket.com</t>
  </si>
  <si>
    <t>Tiger Kneece - Vice President</t>
  </si>
  <si>
    <t>tiger@southcarolinashavings.com</t>
  </si>
  <si>
    <t>warrenandgriffin@lowcountry.com</t>
  </si>
  <si>
    <t>winchester0892@att.net</t>
  </si>
  <si>
    <t>office@whitewoodinc.com</t>
  </si>
  <si>
    <t>Associated Hardwoods LLC</t>
  </si>
  <si>
    <t>470 Gaffney Ferry Road</t>
  </si>
  <si>
    <t>Gaffney</t>
  </si>
  <si>
    <t>Cherokee</t>
  </si>
  <si>
    <t>Jimi Ippolito</t>
  </si>
  <si>
    <t>813-984-9111</t>
  </si>
  <si>
    <t>jimi@associatedhardwoods.com</t>
  </si>
  <si>
    <t>www.associatedhardwoods.com</t>
  </si>
  <si>
    <t>813-984-9098</t>
  </si>
  <si>
    <t>White oak, red oak, ash, yellow poplar</t>
  </si>
  <si>
    <t>Rough Lumber, furniture stock</t>
  </si>
  <si>
    <t>Green Link Wood Ind.</t>
  </si>
  <si>
    <t>225 Veneer Lane</t>
  </si>
  <si>
    <t>Olar</t>
  </si>
  <si>
    <t>Ken Smith - Procurement Manager</t>
  </si>
  <si>
    <t>Contact Scott Danskin at sdanskin@scfc.gov with corrections or additions to this directory.</t>
  </si>
  <si>
    <t>Ken Dodson</t>
  </si>
  <si>
    <t>803-368-8130</t>
  </si>
  <si>
    <t>greenlinllen@gmail.com</t>
  </si>
  <si>
    <t>503-212-7640</t>
  </si>
  <si>
    <t>Veneer flooring stock</t>
  </si>
  <si>
    <t>Chris Firewood Co.</t>
  </si>
  <si>
    <t>Tom Lassiter - Regional Procurement Manager</t>
  </si>
  <si>
    <t>tlassiter@rocktenn.com</t>
  </si>
  <si>
    <t>7320 Mill Road</t>
  </si>
  <si>
    <t>Ronald Byrd - Mgr Forest Products Div.</t>
  </si>
  <si>
    <t xml:space="preserve">Pinelands Biomass - Allendale </t>
  </si>
  <si>
    <t>Pinelands Biomass - Dorchester</t>
  </si>
  <si>
    <t>843-815-3473</t>
  </si>
  <si>
    <t>1081 N Okatie Hwy, Okatie 29936</t>
  </si>
  <si>
    <t>5351 Savannah Highway</t>
  </si>
  <si>
    <t>Ravenel</t>
  </si>
  <si>
    <t>773 Buck Shoals Road</t>
  </si>
  <si>
    <t>Release Date: February 2015</t>
  </si>
  <si>
    <r>
      <t xml:space="preserve">SC Forest Products Mill Directory
</t>
    </r>
    <r>
      <rPr>
        <sz val="12"/>
        <rFont val="Arial"/>
        <family val="2"/>
      </rPr>
      <t>SC Forestry Commission
All Mills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</si>
</sst>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 tint="0.04998999834060669"/>
      <name val="Arial"/>
      <family val="2"/>
    </font>
    <font>
      <b/>
      <u val="single"/>
      <sz val="10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2" fillId="29" borderId="3" applyNumberFormat="0" applyFon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7" applyNumberFormat="0" applyFill="0" applyAlignment="0" applyProtection="0"/>
    <xf numFmtId="0" fontId="40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33" borderId="8" applyNumberFormat="0" applyFont="0" applyAlignment="0" applyProtection="0"/>
    <xf numFmtId="0" fontId="41" fillId="27" borderId="9" applyNumberFormat="0" applyAlignment="0" applyProtection="0"/>
    <xf numFmtId="9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24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1" fillId="34" borderId="0" xfId="0" applyNumberFormat="1" applyFont="1" applyFill="1" applyBorder="1" applyAlignment="1">
      <alignment wrapText="1"/>
    </xf>
    <xf numFmtId="0" fontId="1" fillId="34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 wrapText="1"/>
    </xf>
    <xf numFmtId="0" fontId="3" fillId="35" borderId="0" xfId="0" applyNumberFormat="1" applyFont="1" applyFill="1" applyBorder="1" applyAlignment="1">
      <alignment horizontal="center" wrapText="1"/>
    </xf>
    <xf numFmtId="0" fontId="0" fillId="0" borderId="0" xfId="59" applyFont="1" applyBorder="1">
      <alignment/>
      <protection/>
    </xf>
    <xf numFmtId="0" fontId="0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center" wrapText="1"/>
    </xf>
    <xf numFmtId="0" fontId="0" fillId="0" borderId="0" xfId="59" applyFont="1" applyFill="1" applyBorder="1">
      <alignment/>
      <protection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4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 wrapText="1"/>
    </xf>
    <xf numFmtId="0" fontId="0" fillId="34" borderId="0" xfId="0" applyFill="1" applyBorder="1" applyAlignment="1" applyProtection="1">
      <alignment/>
      <protection locked="0"/>
    </xf>
    <xf numFmtId="0" fontId="1" fillId="34" borderId="0" xfId="0" applyNumberFormat="1" applyFont="1" applyFill="1" applyBorder="1" applyAlignment="1">
      <alignment horizontal="left" wrapText="1"/>
    </xf>
    <xf numFmtId="0" fontId="0" fillId="34" borderId="0" xfId="59" applyFont="1" applyFill="1" applyBorder="1">
      <alignment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49" fontId="2" fillId="34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34" borderId="0" xfId="0" applyNumberFormat="1" applyFont="1" applyFill="1" applyBorder="1" applyAlignment="1">
      <alignment horizontal="left" wrapText="1"/>
    </xf>
    <xf numFmtId="0" fontId="8" fillId="0" borderId="16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2" fillId="34" borderId="14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wrapText="1"/>
    </xf>
    <xf numFmtId="0" fontId="8" fillId="0" borderId="13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center" wrapText="1"/>
    </xf>
    <xf numFmtId="0" fontId="8" fillId="34" borderId="0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wrapText="1"/>
    </xf>
    <xf numFmtId="0" fontId="2" fillId="34" borderId="14" xfId="0" applyNumberFormat="1" applyFont="1" applyFill="1" applyBorder="1" applyAlignment="1">
      <alignment horizontal="center" wrapText="1"/>
    </xf>
    <xf numFmtId="0" fontId="2" fillId="34" borderId="16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wrapText="1"/>
    </xf>
    <xf numFmtId="0" fontId="0" fillId="34" borderId="0" xfId="59" applyFont="1" applyFill="1" applyBorder="1" applyAlignment="1">
      <alignment horizontal="center"/>
      <protection/>
    </xf>
    <xf numFmtId="0" fontId="2" fillId="0" borderId="18" xfId="0" applyNumberFormat="1" applyFont="1" applyFill="1" applyBorder="1" applyAlignment="1">
      <alignment wrapText="1"/>
    </xf>
    <xf numFmtId="0" fontId="0" fillId="34" borderId="0" xfId="0" applyNumberFormat="1" applyFont="1" applyFill="1" applyBorder="1" applyAlignment="1">
      <alignment horizontal="left"/>
    </xf>
    <xf numFmtId="0" fontId="3" fillId="35" borderId="0" xfId="0" applyNumberFormat="1" applyFont="1" applyFill="1" applyBorder="1" applyAlignment="1">
      <alignment horizontal="left" wrapText="1"/>
    </xf>
    <xf numFmtId="0" fontId="7" fillId="34" borderId="16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0" fillId="34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5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 horizontal="center" wrapText="1"/>
      <protection/>
    </xf>
    <xf numFmtId="0" fontId="1" fillId="34" borderId="0" xfId="0" applyNumberFormat="1" applyFont="1" applyFill="1" applyBorder="1" applyAlignment="1" applyProtection="1">
      <alignment wrapText="1"/>
      <protection/>
    </xf>
    <xf numFmtId="0" fontId="0" fillId="34" borderId="0" xfId="0" applyNumberFormat="1" applyFont="1" applyFill="1" applyBorder="1" applyAlignment="1" applyProtection="1">
      <alignment wrapText="1"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>
      <alignment horizontal="center"/>
    </xf>
    <xf numFmtId="0" fontId="2" fillId="34" borderId="18" xfId="0" applyNumberFormat="1" applyFont="1" applyFill="1" applyBorder="1" applyAlignment="1">
      <alignment horizontal="center" wrapText="1"/>
    </xf>
    <xf numFmtId="0" fontId="2" fillId="34" borderId="13" xfId="0" applyNumberFormat="1" applyFont="1" applyFill="1" applyBorder="1" applyAlignment="1">
      <alignment horizontal="center" wrapText="1"/>
    </xf>
    <xf numFmtId="0" fontId="2" fillId="34" borderId="19" xfId="0" applyNumberFormat="1" applyFont="1" applyFill="1" applyBorder="1" applyAlignment="1">
      <alignment horizontal="center" wrapText="1"/>
    </xf>
    <xf numFmtId="0" fontId="2" fillId="34" borderId="20" xfId="0" applyNumberFormat="1" applyFont="1" applyFill="1" applyBorder="1" applyAlignment="1" applyProtection="1">
      <alignment horizontal="center" wrapText="1"/>
      <protection/>
    </xf>
    <xf numFmtId="0" fontId="0" fillId="34" borderId="0" xfId="0" applyNumberFormat="1" applyFont="1" applyFill="1" applyBorder="1" applyAlignment="1" applyProtection="1">
      <alignment horizontal="center"/>
      <protection/>
    </xf>
    <xf numFmtId="0" fontId="2" fillId="34" borderId="18" xfId="0" applyNumberFormat="1" applyFont="1" applyFill="1" applyBorder="1" applyAlignment="1" applyProtection="1">
      <alignment horizontal="center" wrapText="1"/>
      <protection/>
    </xf>
    <xf numFmtId="0" fontId="2" fillId="34" borderId="13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 horizontal="left"/>
      <protection/>
    </xf>
    <xf numFmtId="0" fontId="3" fillId="35" borderId="11" xfId="0" applyNumberFormat="1" applyFont="1" applyFill="1" applyBorder="1" applyAlignment="1" applyProtection="1">
      <alignment horizontal="left" wrapText="1"/>
      <protection/>
    </xf>
    <xf numFmtId="0" fontId="2" fillId="34" borderId="18" xfId="0" applyNumberFormat="1" applyFont="1" applyFill="1" applyBorder="1" applyAlignment="1" applyProtection="1">
      <alignment horizontal="left" wrapText="1"/>
      <protection/>
    </xf>
    <xf numFmtId="0" fontId="2" fillId="34" borderId="13" xfId="0" applyNumberFormat="1" applyFont="1" applyFill="1" applyBorder="1" applyAlignment="1" applyProtection="1">
      <alignment horizontal="left" wrapText="1"/>
      <protection/>
    </xf>
    <xf numFmtId="0" fontId="2" fillId="34" borderId="20" xfId="0" applyNumberFormat="1" applyFont="1" applyFill="1" applyBorder="1" applyAlignment="1" applyProtection="1">
      <alignment horizontal="left" wrapText="1"/>
      <protection/>
    </xf>
    <xf numFmtId="0" fontId="1" fillId="34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35" borderId="0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 horizontal="center" wrapText="1"/>
    </xf>
    <xf numFmtId="0" fontId="2" fillId="0" borderId="21" xfId="0" applyNumberFormat="1" applyFont="1" applyFill="1" applyBorder="1" applyAlignment="1">
      <alignment wrapText="1"/>
    </xf>
    <xf numFmtId="0" fontId="2" fillId="0" borderId="2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22" xfId="0" applyNumberFormat="1" applyFont="1" applyFill="1" applyBorder="1" applyAlignment="1">
      <alignment wrapText="1"/>
    </xf>
    <xf numFmtId="0" fontId="2" fillId="0" borderId="22" xfId="0" applyNumberFormat="1" applyFont="1" applyFill="1" applyBorder="1" applyAlignment="1">
      <alignment horizontal="center" wrapText="1"/>
    </xf>
    <xf numFmtId="0" fontId="2" fillId="0" borderId="23" xfId="0" applyNumberFormat="1" applyFont="1" applyFill="1" applyBorder="1" applyAlignment="1">
      <alignment wrapText="1"/>
    </xf>
    <xf numFmtId="0" fontId="8" fillId="0" borderId="13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wrapText="1"/>
    </xf>
    <xf numFmtId="0" fontId="2" fillId="0" borderId="18" xfId="0" applyNumberFormat="1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8" xfId="0" applyNumberFormat="1" applyFont="1" applyFill="1" applyBorder="1" applyAlignment="1">
      <alignment horizontal="left" wrapText="1"/>
    </xf>
    <xf numFmtId="0" fontId="2" fillId="0" borderId="19" xfId="0" applyNumberFormat="1" applyFont="1" applyFill="1" applyBorder="1" applyAlignment="1">
      <alignment horizontal="left" wrapText="1"/>
    </xf>
    <xf numFmtId="0" fontId="2" fillId="0" borderId="24" xfId="0" applyNumberFormat="1" applyFont="1" applyFill="1" applyBorder="1" applyAlignment="1">
      <alignment horizontal="left" wrapText="1"/>
    </xf>
    <xf numFmtId="0" fontId="2" fillId="0" borderId="25" xfId="0" applyNumberFormat="1" applyFont="1" applyFill="1" applyBorder="1" applyAlignment="1">
      <alignment horizontal="left" wrapText="1"/>
    </xf>
    <xf numFmtId="0" fontId="2" fillId="0" borderId="26" xfId="0" applyNumberFormat="1" applyFont="1" applyFill="1" applyBorder="1" applyAlignment="1">
      <alignment horizontal="left" wrapText="1"/>
    </xf>
    <xf numFmtId="0" fontId="2" fillId="34" borderId="0" xfId="0" applyNumberFormat="1" applyFont="1" applyFill="1" applyBorder="1" applyAlignment="1">
      <alignment horizontal="left" wrapText="1"/>
    </xf>
    <xf numFmtId="0" fontId="3" fillId="35" borderId="11" xfId="0" applyNumberFormat="1" applyFont="1" applyFill="1" applyBorder="1" applyAlignment="1">
      <alignment horizontal="left" wrapText="1"/>
    </xf>
    <xf numFmtId="0" fontId="2" fillId="34" borderId="18" xfId="0" applyNumberFormat="1" applyFont="1" applyFill="1" applyBorder="1" applyAlignment="1">
      <alignment horizontal="left" wrapText="1"/>
    </xf>
    <xf numFmtId="0" fontId="2" fillId="34" borderId="13" xfId="0" applyNumberFormat="1" applyFont="1" applyFill="1" applyBorder="1" applyAlignment="1">
      <alignment horizontal="left" wrapText="1"/>
    </xf>
    <xf numFmtId="0" fontId="2" fillId="34" borderId="19" xfId="0" applyNumberFormat="1" applyFont="1" applyFill="1" applyBorder="1" applyAlignment="1">
      <alignment horizontal="left" wrapText="1"/>
    </xf>
    <xf numFmtId="0" fontId="1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3" fillId="35" borderId="27" xfId="0" applyNumberFormat="1" applyFont="1" applyFill="1" applyBorder="1" applyAlignment="1">
      <alignment horizontal="left" wrapText="1"/>
    </xf>
    <xf numFmtId="0" fontId="2" fillId="34" borderId="0" xfId="0" applyNumberFormat="1" applyFont="1" applyFill="1" applyBorder="1" applyAlignment="1" applyProtection="1">
      <alignment horizontal="left" wrapText="1"/>
      <protection/>
    </xf>
    <xf numFmtId="0" fontId="3" fillId="35" borderId="27" xfId="0" applyNumberFormat="1" applyFont="1" applyFill="1" applyBorder="1" applyAlignment="1" applyProtection="1">
      <alignment horizontal="left" wrapText="1"/>
      <protection/>
    </xf>
    <xf numFmtId="0" fontId="2" fillId="0" borderId="28" xfId="0" applyNumberFormat="1" applyFont="1" applyFill="1" applyBorder="1" applyAlignment="1">
      <alignment horizontal="left" wrapText="1"/>
    </xf>
    <xf numFmtId="0" fontId="2" fillId="0" borderId="29" xfId="0" applyNumberFormat="1" applyFont="1" applyFill="1" applyBorder="1" applyAlignment="1">
      <alignment horizontal="left" wrapText="1"/>
    </xf>
    <xf numFmtId="0" fontId="2" fillId="0" borderId="30" xfId="0" applyNumberFormat="1" applyFont="1" applyFill="1" applyBorder="1" applyAlignment="1">
      <alignment horizontal="left" wrapText="1"/>
    </xf>
    <xf numFmtId="0" fontId="2" fillId="0" borderId="31" xfId="0" applyNumberFormat="1" applyFont="1" applyFill="1" applyBorder="1" applyAlignment="1">
      <alignment horizontal="left" wrapText="1"/>
    </xf>
    <xf numFmtId="0" fontId="2" fillId="0" borderId="32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22" xfId="0" applyNumberFormat="1" applyFont="1" applyFill="1" applyBorder="1" applyAlignment="1">
      <alignment horizontal="left" wrapText="1"/>
    </xf>
    <xf numFmtId="0" fontId="2" fillId="0" borderId="33" xfId="0" applyNumberFormat="1" applyFont="1" applyFill="1" applyBorder="1" applyAlignment="1">
      <alignment horizontal="left" wrapText="1"/>
    </xf>
    <xf numFmtId="0" fontId="2" fillId="0" borderId="33" xfId="0" applyNumberFormat="1" applyFont="1" applyFill="1" applyBorder="1" applyAlignment="1">
      <alignment horizontal="center" wrapText="1"/>
    </xf>
    <xf numFmtId="0" fontId="2" fillId="0" borderId="33" xfId="0" applyNumberFormat="1" applyFont="1" applyFill="1" applyBorder="1" applyAlignment="1">
      <alignment wrapText="1"/>
    </xf>
    <xf numFmtId="0" fontId="8" fillId="0" borderId="13" xfId="0" applyNumberFormat="1" applyFont="1" applyFill="1" applyBorder="1" applyAlignment="1">
      <alignment horizontal="left"/>
    </xf>
    <xf numFmtId="0" fontId="2" fillId="0" borderId="34" xfId="0" applyNumberFormat="1" applyFont="1" applyFill="1" applyBorder="1" applyAlignment="1">
      <alignment horizontal="left" wrapText="1"/>
    </xf>
    <xf numFmtId="0" fontId="2" fillId="0" borderId="23" xfId="0" applyNumberFormat="1" applyFont="1" applyFill="1" applyBorder="1" applyAlignment="1">
      <alignment horizontal="left" wrapText="1"/>
    </xf>
    <xf numFmtId="0" fontId="3" fillId="35" borderId="12" xfId="0" applyNumberFormat="1" applyFont="1" applyFill="1" applyBorder="1" applyAlignment="1">
      <alignment horizontal="left" wrapText="1"/>
    </xf>
    <xf numFmtId="0" fontId="3" fillId="35" borderId="12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wrapText="1"/>
    </xf>
    <xf numFmtId="0" fontId="5" fillId="0" borderId="0" xfId="54" applyNumberFormat="1" applyFill="1" applyBorder="1" applyAlignment="1" applyProtection="1">
      <alignment horizontal="left" wrapText="1"/>
      <protection/>
    </xf>
    <xf numFmtId="0" fontId="2" fillId="0" borderId="35" xfId="0" applyNumberFormat="1" applyFont="1" applyFill="1" applyBorder="1" applyAlignment="1">
      <alignment horizontal="left" wrapText="1"/>
    </xf>
    <xf numFmtId="0" fontId="2" fillId="0" borderId="36" xfId="0" applyNumberFormat="1" applyFont="1" applyFill="1" applyBorder="1" applyAlignment="1">
      <alignment wrapText="1"/>
    </xf>
    <xf numFmtId="0" fontId="2" fillId="0" borderId="37" xfId="0" applyNumberFormat="1" applyFont="1" applyFill="1" applyBorder="1" applyAlignment="1">
      <alignment wrapText="1"/>
    </xf>
    <xf numFmtId="0" fontId="2" fillId="0" borderId="38" xfId="0" applyNumberFormat="1" applyFont="1" applyFill="1" applyBorder="1" applyAlignment="1">
      <alignment wrapText="1"/>
    </xf>
    <xf numFmtId="0" fontId="2" fillId="36" borderId="13" xfId="42" applyNumberFormat="1" applyFont="1" applyFill="1" applyBorder="1" applyAlignment="1">
      <alignment wrapText="1"/>
    </xf>
    <xf numFmtId="0" fontId="2" fillId="36" borderId="13" xfId="42" applyNumberFormat="1" applyFont="1" applyFill="1" applyBorder="1" applyAlignment="1">
      <alignment horizontal="center" wrapText="1"/>
    </xf>
    <xf numFmtId="0" fontId="2" fillId="36" borderId="13" xfId="42" applyNumberFormat="1" applyFont="1" applyFill="1" applyBorder="1" applyAlignment="1">
      <alignment horizontal="left" wrapText="1"/>
    </xf>
    <xf numFmtId="0" fontId="2" fillId="36" borderId="38" xfId="42" applyNumberFormat="1" applyFont="1" applyFill="1" applyBorder="1" applyAlignment="1">
      <alignment wrapText="1"/>
    </xf>
    <xf numFmtId="0" fontId="2" fillId="0" borderId="13" xfId="42" applyNumberFormat="1" applyFont="1" applyFill="1" applyBorder="1" applyAlignment="1">
      <alignment wrapText="1"/>
    </xf>
    <xf numFmtId="0" fontId="2" fillId="0" borderId="13" xfId="42" applyNumberFormat="1" applyFont="1" applyFill="1" applyBorder="1" applyAlignment="1">
      <alignment horizontal="center" wrapText="1"/>
    </xf>
    <xf numFmtId="0" fontId="2" fillId="0" borderId="13" xfId="42" applyNumberFormat="1" applyFont="1" applyFill="1" applyBorder="1" applyAlignment="1">
      <alignment horizontal="left" wrapText="1"/>
    </xf>
    <xf numFmtId="0" fontId="2" fillId="0" borderId="38" xfId="42" applyNumberFormat="1" applyFont="1" applyFill="1" applyBorder="1" applyAlignment="1">
      <alignment wrapText="1"/>
    </xf>
    <xf numFmtId="0" fontId="9" fillId="0" borderId="13" xfId="54" applyNumberFormat="1" applyFont="1" applyFill="1" applyBorder="1" applyAlignment="1" applyProtection="1">
      <alignment horizontal="left" wrapText="1"/>
      <protection/>
    </xf>
    <xf numFmtId="0" fontId="2" fillId="0" borderId="20" xfId="0" applyNumberFormat="1" applyFont="1" applyFill="1" applyBorder="1" applyAlignment="1">
      <alignment wrapText="1"/>
    </xf>
    <xf numFmtId="0" fontId="2" fillId="0" borderId="20" xfId="0" applyNumberFormat="1" applyFont="1" applyFill="1" applyBorder="1" applyAlignment="1">
      <alignment horizontal="center" wrapText="1"/>
    </xf>
    <xf numFmtId="0" fontId="2" fillId="0" borderId="20" xfId="0" applyNumberFormat="1" applyFont="1" applyFill="1" applyBorder="1" applyAlignment="1">
      <alignment horizontal="left" wrapText="1"/>
    </xf>
    <xf numFmtId="0" fontId="2" fillId="0" borderId="39" xfId="0" applyNumberFormat="1" applyFont="1" applyFill="1" applyBorder="1" applyAlignment="1">
      <alignment wrapText="1"/>
    </xf>
    <xf numFmtId="0" fontId="2" fillId="36" borderId="24" xfId="42" applyNumberFormat="1" applyFont="1" applyFill="1" applyBorder="1" applyAlignment="1">
      <alignment horizontal="left" wrapText="1"/>
    </xf>
    <xf numFmtId="0" fontId="2" fillId="0" borderId="24" xfId="42" applyNumberFormat="1" applyFont="1" applyFill="1" applyBorder="1" applyAlignment="1">
      <alignment horizontal="left" wrapText="1"/>
    </xf>
    <xf numFmtId="0" fontId="2" fillId="0" borderId="40" xfId="0" applyNumberFormat="1" applyFont="1" applyFill="1" applyBorder="1" applyAlignment="1">
      <alignment horizontal="left" wrapText="1"/>
    </xf>
    <xf numFmtId="0" fontId="2" fillId="34" borderId="41" xfId="0" applyNumberFormat="1" applyFont="1" applyFill="1" applyBorder="1" applyAlignment="1">
      <alignment horizontal="left" wrapText="1"/>
    </xf>
    <xf numFmtId="0" fontId="2" fillId="34" borderId="38" xfId="0" applyNumberFormat="1" applyFont="1" applyFill="1" applyBorder="1" applyAlignment="1">
      <alignment horizontal="left" wrapText="1"/>
    </xf>
    <xf numFmtId="0" fontId="2" fillId="34" borderId="42" xfId="0" applyNumberFormat="1" applyFont="1" applyFill="1" applyBorder="1" applyAlignment="1">
      <alignment horizontal="left" wrapText="1"/>
    </xf>
    <xf numFmtId="0" fontId="2" fillId="34" borderId="41" xfId="0" applyNumberFormat="1" applyFont="1" applyFill="1" applyBorder="1" applyAlignment="1" applyProtection="1">
      <alignment horizontal="left" wrapText="1"/>
      <protection/>
    </xf>
    <xf numFmtId="0" fontId="2" fillId="34" borderId="38" xfId="0" applyNumberFormat="1" applyFont="1" applyFill="1" applyBorder="1" applyAlignment="1" applyProtection="1">
      <alignment horizontal="left" wrapText="1"/>
      <protection/>
    </xf>
    <xf numFmtId="0" fontId="2" fillId="34" borderId="39" xfId="0" applyNumberFormat="1" applyFont="1" applyFill="1" applyBorder="1" applyAlignment="1" applyProtection="1">
      <alignment horizontal="left" wrapText="1"/>
      <protection/>
    </xf>
    <xf numFmtId="0" fontId="2" fillId="0" borderId="43" xfId="0" applyNumberFormat="1" applyFont="1" applyFill="1" applyBorder="1" applyAlignment="1">
      <alignment horizontal="left" wrapText="1"/>
    </xf>
    <xf numFmtId="0" fontId="2" fillId="0" borderId="44" xfId="0" applyNumberFormat="1" applyFont="1" applyFill="1" applyBorder="1" applyAlignment="1">
      <alignment horizontal="left" wrapText="1"/>
    </xf>
    <xf numFmtId="0" fontId="2" fillId="0" borderId="45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37" xfId="0" applyNumberFormat="1" applyFont="1" applyFill="1" applyBorder="1" applyAlignment="1">
      <alignment horizontal="left" wrapText="1"/>
    </xf>
    <xf numFmtId="0" fontId="8" fillId="0" borderId="44" xfId="0" applyNumberFormat="1" applyFont="1" applyFill="1" applyBorder="1" applyAlignment="1">
      <alignment horizontal="left"/>
    </xf>
    <xf numFmtId="0" fontId="2" fillId="0" borderId="46" xfId="0" applyNumberFormat="1" applyFont="1" applyFill="1" applyBorder="1" applyAlignment="1">
      <alignment horizontal="left" wrapText="1"/>
    </xf>
    <xf numFmtId="0" fontId="2" fillId="0" borderId="36" xfId="0" applyNumberFormat="1" applyFont="1" applyFill="1" applyBorder="1" applyAlignment="1">
      <alignment horizontal="left" wrapText="1"/>
    </xf>
    <xf numFmtId="0" fontId="2" fillId="0" borderId="41" xfId="0" applyNumberFormat="1" applyFont="1" applyFill="1" applyBorder="1" applyAlignment="1">
      <alignment wrapText="1"/>
    </xf>
    <xf numFmtId="0" fontId="2" fillId="0" borderId="42" xfId="0" applyNumberFormat="1" applyFont="1" applyFill="1" applyBorder="1" applyAlignment="1">
      <alignment wrapText="1"/>
    </xf>
    <xf numFmtId="0" fontId="2" fillId="36" borderId="14" xfId="42" applyNumberFormat="1" applyFont="1" applyFill="1" applyBorder="1" applyAlignment="1">
      <alignment wrapText="1"/>
    </xf>
    <xf numFmtId="0" fontId="2" fillId="36" borderId="14" xfId="42" applyNumberFormat="1" applyFont="1" applyFill="1" applyBorder="1" applyAlignment="1">
      <alignment horizontal="center" wrapText="1"/>
    </xf>
    <xf numFmtId="0" fontId="2" fillId="36" borderId="36" xfId="42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wrapText="1"/>
    </xf>
    <xf numFmtId="0" fontId="2" fillId="0" borderId="16" xfId="0" applyNumberFormat="1" applyFont="1" applyFill="1" applyBorder="1" applyAlignment="1">
      <alignment wrapText="1"/>
    </xf>
    <xf numFmtId="0" fontId="2" fillId="0" borderId="47" xfId="0" applyNumberFormat="1" applyFont="1" applyFill="1" applyBorder="1" applyAlignment="1">
      <alignment wrapText="1"/>
    </xf>
    <xf numFmtId="0" fontId="2" fillId="0" borderId="44" xfId="0" applyNumberFormat="1" applyFont="1" applyFill="1" applyBorder="1" applyAlignment="1">
      <alignment wrapText="1"/>
    </xf>
    <xf numFmtId="0" fontId="2" fillId="0" borderId="47" xfId="0" applyNumberFormat="1" applyFont="1" applyFill="1" applyBorder="1" applyAlignment="1">
      <alignment horizontal="left" wrapText="1"/>
    </xf>
    <xf numFmtId="0" fontId="8" fillId="0" borderId="22" xfId="0" applyNumberFormat="1" applyFont="1" applyFill="1" applyBorder="1" applyAlignment="1">
      <alignment/>
    </xf>
    <xf numFmtId="0" fontId="8" fillId="0" borderId="22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left"/>
    </xf>
    <xf numFmtId="0" fontId="2" fillId="34" borderId="17" xfId="0" applyNumberFormat="1" applyFont="1" applyFill="1" applyBorder="1" applyAlignment="1">
      <alignment horizontal="left" wrapText="1"/>
    </xf>
    <xf numFmtId="0" fontId="2" fillId="36" borderId="17" xfId="42" applyNumberFormat="1" applyFont="1" applyFill="1" applyBorder="1" applyAlignment="1">
      <alignment horizontal="left" wrapText="1"/>
    </xf>
    <xf numFmtId="0" fontId="2" fillId="0" borderId="17" xfId="42" applyNumberFormat="1" applyFont="1" applyFill="1" applyBorder="1" applyAlignment="1">
      <alignment horizontal="left" wrapText="1"/>
    </xf>
    <xf numFmtId="0" fontId="2" fillId="0" borderId="48" xfId="0" applyNumberFormat="1" applyFont="1" applyFill="1" applyBorder="1" applyAlignment="1">
      <alignment horizontal="left" wrapText="1"/>
    </xf>
    <xf numFmtId="0" fontId="1" fillId="34" borderId="0" xfId="0" applyNumberFormat="1" applyFont="1" applyFill="1" applyBorder="1" applyAlignment="1">
      <alignment horizontal="left" wrapText="1"/>
    </xf>
    <xf numFmtId="0" fontId="45" fillId="34" borderId="13" xfId="0" applyNumberFormat="1" applyFont="1" applyFill="1" applyBorder="1" applyAlignment="1" applyProtection="1">
      <alignment horizontal="left" wrapText="1"/>
      <protection/>
    </xf>
    <xf numFmtId="0" fontId="45" fillId="34" borderId="18" xfId="0" applyNumberFormat="1" applyFont="1" applyFill="1" applyBorder="1" applyAlignment="1" applyProtection="1">
      <alignment horizontal="left" wrapText="1"/>
      <protection/>
    </xf>
    <xf numFmtId="0" fontId="46" fillId="34" borderId="20" xfId="54" applyNumberFormat="1" applyFont="1" applyFill="1" applyBorder="1" applyAlignment="1" applyProtection="1">
      <alignment horizontal="left" wrapText="1"/>
      <protection/>
    </xf>
    <xf numFmtId="0" fontId="45" fillId="34" borderId="20" xfId="0" applyNumberFormat="1" applyFont="1" applyFill="1" applyBorder="1" applyAlignment="1" applyProtection="1">
      <alignment horizontal="left" wrapText="1"/>
      <protection/>
    </xf>
    <xf numFmtId="0" fontId="46" fillId="0" borderId="14" xfId="54" applyNumberFormat="1" applyFont="1" applyFill="1" applyBorder="1" applyAlignment="1" applyProtection="1">
      <alignment horizontal="left" wrapText="1"/>
      <protection/>
    </xf>
    <xf numFmtId="0" fontId="45" fillId="0" borderId="14" xfId="0" applyNumberFormat="1" applyFont="1" applyFill="1" applyBorder="1" applyAlignment="1">
      <alignment horizontal="left" wrapText="1"/>
    </xf>
    <xf numFmtId="0" fontId="2" fillId="0" borderId="49" xfId="0" applyNumberFormat="1" applyFont="1" applyFill="1" applyBorder="1" applyAlignment="1">
      <alignment horizontal="left" wrapText="1"/>
    </xf>
    <xf numFmtId="0" fontId="8" fillId="0" borderId="14" xfId="0" applyNumberFormat="1" applyFont="1" applyFill="1" applyBorder="1" applyAlignment="1">
      <alignment horizontal="left"/>
    </xf>
    <xf numFmtId="0" fontId="46" fillId="0" borderId="14" xfId="54" applyNumberFormat="1" applyFont="1" applyFill="1" applyBorder="1" applyAlignment="1" applyProtection="1">
      <alignment horizontal="left"/>
      <protection/>
    </xf>
    <xf numFmtId="0" fontId="8" fillId="0" borderId="49" xfId="0" applyNumberFormat="1" applyFont="1" applyFill="1" applyBorder="1" applyAlignment="1">
      <alignment horizontal="left"/>
    </xf>
    <xf numFmtId="0" fontId="2" fillId="34" borderId="14" xfId="0" applyNumberFormat="1" applyFont="1" applyFill="1" applyBorder="1" applyAlignment="1">
      <alignment horizontal="left" wrapText="1"/>
    </xf>
    <xf numFmtId="0" fontId="46" fillId="34" borderId="14" xfId="54" applyNumberFormat="1" applyFont="1" applyFill="1" applyBorder="1" applyAlignment="1" applyProtection="1">
      <alignment horizontal="left" wrapText="1"/>
      <protection/>
    </xf>
    <xf numFmtId="0" fontId="45" fillId="34" borderId="14" xfId="0" applyNumberFormat="1" applyFont="1" applyFill="1" applyBorder="1" applyAlignment="1">
      <alignment horizontal="left" wrapText="1"/>
    </xf>
    <xf numFmtId="0" fontId="2" fillId="34" borderId="49" xfId="0" applyNumberFormat="1" applyFont="1" applyFill="1" applyBorder="1" applyAlignment="1">
      <alignment horizontal="left" wrapText="1"/>
    </xf>
    <xf numFmtId="0" fontId="2" fillId="36" borderId="14" xfId="42" applyNumberFormat="1" applyFont="1" applyFill="1" applyBorder="1" applyAlignment="1">
      <alignment horizontal="left" wrapText="1"/>
    </xf>
    <xf numFmtId="0" fontId="46" fillId="36" borderId="14" xfId="42" applyNumberFormat="1" applyFont="1" applyFill="1" applyBorder="1" applyAlignment="1" applyProtection="1">
      <alignment horizontal="left" wrapText="1"/>
      <protection/>
    </xf>
    <xf numFmtId="0" fontId="45" fillId="36" borderId="14" xfId="42" applyNumberFormat="1" applyFont="1" applyFill="1" applyBorder="1" applyAlignment="1">
      <alignment horizontal="left" wrapText="1"/>
    </xf>
    <xf numFmtId="0" fontId="2" fillId="36" borderId="49" xfId="42" applyNumberFormat="1" applyFont="1" applyFill="1" applyBorder="1" applyAlignment="1">
      <alignment horizontal="left" wrapText="1"/>
    </xf>
    <xf numFmtId="0" fontId="2" fillId="0" borderId="14" xfId="42" applyNumberFormat="1" applyFont="1" applyFill="1" applyBorder="1" applyAlignment="1">
      <alignment horizontal="left" wrapText="1"/>
    </xf>
    <xf numFmtId="0" fontId="2" fillId="0" borderId="14" xfId="42" applyNumberFormat="1" applyFont="1" applyFill="1" applyBorder="1" applyAlignment="1">
      <alignment horizontal="center" wrapText="1"/>
    </xf>
    <xf numFmtId="0" fontId="2" fillId="0" borderId="49" xfId="42" applyNumberFormat="1" applyFont="1" applyFill="1" applyBorder="1" applyAlignment="1">
      <alignment horizontal="left" wrapText="1"/>
    </xf>
    <xf numFmtId="0" fontId="2" fillId="34" borderId="36" xfId="0" applyNumberFormat="1" applyFont="1" applyFill="1" applyBorder="1" applyAlignment="1">
      <alignment horizontal="left" wrapText="1"/>
    </xf>
    <xf numFmtId="0" fontId="2" fillId="0" borderId="36" xfId="42" applyNumberFormat="1" applyFont="1" applyFill="1" applyBorder="1" applyAlignment="1">
      <alignment horizontal="left" wrapText="1"/>
    </xf>
    <xf numFmtId="0" fontId="46" fillId="36" borderId="14" xfId="54" applyNumberFormat="1" applyFont="1" applyFill="1" applyBorder="1" applyAlignment="1" applyProtection="1">
      <alignment horizontal="left" wrapText="1"/>
      <protection/>
    </xf>
    <xf numFmtId="0" fontId="2" fillId="36" borderId="36" xfId="42" applyNumberFormat="1" applyFont="1" applyFill="1" applyBorder="1" applyAlignment="1">
      <alignment horizontal="left" wrapText="1"/>
    </xf>
    <xf numFmtId="0" fontId="45" fillId="0" borderId="14" xfId="0" applyNumberFormat="1" applyFont="1" applyFill="1" applyBorder="1" applyAlignment="1">
      <alignment horizontal="left"/>
    </xf>
    <xf numFmtId="0" fontId="8" fillId="0" borderId="36" xfId="0" applyNumberFormat="1" applyFont="1" applyFill="1" applyBorder="1" applyAlignment="1">
      <alignment horizontal="left"/>
    </xf>
    <xf numFmtId="0" fontId="46" fillId="0" borderId="22" xfId="54" applyNumberFormat="1" applyFont="1" applyFill="1" applyBorder="1" applyAlignment="1" applyProtection="1">
      <alignment horizontal="left" wrapText="1"/>
      <protection/>
    </xf>
    <xf numFmtId="0" fontId="2" fillId="0" borderId="14" xfId="42" applyNumberFormat="1" applyFont="1" applyFill="1" applyBorder="1" applyAlignment="1">
      <alignment wrapText="1"/>
    </xf>
    <xf numFmtId="0" fontId="2" fillId="0" borderId="50" xfId="0" applyNumberFormat="1" applyFont="1" applyFill="1" applyBorder="1" applyAlignment="1">
      <alignment horizontal="left" wrapText="1"/>
    </xf>
    <xf numFmtId="0" fontId="2" fillId="0" borderId="51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left" wrapText="1"/>
    </xf>
    <xf numFmtId="49" fontId="2" fillId="34" borderId="0" xfId="0" applyNumberFormat="1" applyFont="1" applyFill="1" applyBorder="1" applyAlignment="1">
      <alignment horizontal="left" wrapText="1"/>
    </xf>
    <xf numFmtId="0" fontId="2" fillId="0" borderId="52" xfId="0" applyNumberFormat="1" applyFont="1" applyFill="1" applyBorder="1" applyAlignment="1">
      <alignment horizontal="left" wrapText="1"/>
    </xf>
    <xf numFmtId="0" fontId="2" fillId="0" borderId="53" xfId="0" applyNumberFormat="1" applyFont="1" applyFill="1" applyBorder="1" applyAlignment="1">
      <alignment horizontal="left" wrapText="1"/>
    </xf>
    <xf numFmtId="0" fontId="0" fillId="34" borderId="0" xfId="59" applyFont="1" applyFill="1" applyBorder="1" applyAlignment="1">
      <alignment horizontal="left"/>
      <protection/>
    </xf>
    <xf numFmtId="0" fontId="2" fillId="0" borderId="11" xfId="0" applyNumberFormat="1" applyFont="1" applyFill="1" applyBorder="1" applyAlignment="1">
      <alignment horizontal="left" wrapText="1"/>
    </xf>
    <xf numFmtId="0" fontId="2" fillId="34" borderId="47" xfId="0" applyNumberFormat="1" applyFont="1" applyFill="1" applyBorder="1" applyAlignment="1">
      <alignment horizontal="left" wrapText="1"/>
    </xf>
    <xf numFmtId="0" fontId="2" fillId="0" borderId="54" xfId="0" applyNumberFormat="1" applyFont="1" applyFill="1" applyBorder="1" applyAlignment="1">
      <alignment horizontal="left" wrapText="1"/>
    </xf>
    <xf numFmtId="0" fontId="2" fillId="34" borderId="16" xfId="0" applyNumberFormat="1" applyFont="1" applyFill="1" applyBorder="1" applyAlignment="1">
      <alignment horizontal="left" wrapText="1"/>
    </xf>
    <xf numFmtId="0" fontId="5" fillId="34" borderId="0" xfId="54" applyNumberForma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>
      <alignment horizontal="left"/>
    </xf>
    <xf numFmtId="0" fontId="8" fillId="0" borderId="47" xfId="0" applyNumberFormat="1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left"/>
    </xf>
    <xf numFmtId="0" fontId="8" fillId="0" borderId="22" xfId="0" applyNumberFormat="1" applyFont="1" applyFill="1" applyBorder="1" applyAlignment="1">
      <alignment horizontal="left"/>
    </xf>
    <xf numFmtId="0" fontId="8" fillId="0" borderId="37" xfId="0" applyNumberFormat="1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or fi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irectory_02_16_1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993366"/>
      <rgbColor rgb="00E1C7E1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0</xdr:row>
      <xdr:rowOff>1133475</xdr:rowOff>
    </xdr:to>
    <xdr:pic>
      <xdr:nvPicPr>
        <xdr:cNvPr id="1" name="Picture 1" descr="logo black 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0</xdr:row>
      <xdr:rowOff>1133475</xdr:rowOff>
    </xdr:to>
    <xdr:pic>
      <xdr:nvPicPr>
        <xdr:cNvPr id="1" name="Picture 1" descr="logo black 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0</xdr:row>
      <xdr:rowOff>1133475</xdr:rowOff>
    </xdr:to>
    <xdr:pic>
      <xdr:nvPicPr>
        <xdr:cNvPr id="1" name="Picture 1" descr="logo black 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0</xdr:row>
      <xdr:rowOff>1133475</xdr:rowOff>
    </xdr:to>
    <xdr:pic>
      <xdr:nvPicPr>
        <xdr:cNvPr id="1" name="Picture 1" descr="logo black 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0</xdr:row>
      <xdr:rowOff>1133475</xdr:rowOff>
    </xdr:to>
    <xdr:pic>
      <xdr:nvPicPr>
        <xdr:cNvPr id="1" name="Picture 2" descr="logo black 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0</xdr:row>
      <xdr:rowOff>1133475</xdr:rowOff>
    </xdr:to>
    <xdr:pic>
      <xdr:nvPicPr>
        <xdr:cNvPr id="1" name="Picture 1" descr="logo black 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0</xdr:row>
      <xdr:rowOff>1133475</xdr:rowOff>
    </xdr:to>
    <xdr:pic>
      <xdr:nvPicPr>
        <xdr:cNvPr id="1" name="Picture 1" descr="logo black 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0</xdr:row>
      <xdr:rowOff>1133475</xdr:rowOff>
    </xdr:to>
    <xdr:pic>
      <xdr:nvPicPr>
        <xdr:cNvPr id="1" name="Picture 1" descr="logo black 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0</xdr:row>
      <xdr:rowOff>1133475</xdr:rowOff>
    </xdr:to>
    <xdr:pic>
      <xdr:nvPicPr>
        <xdr:cNvPr id="1" name="Picture 1" descr="logo black 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0</xdr:row>
      <xdr:rowOff>1133475</xdr:rowOff>
    </xdr:to>
    <xdr:pic>
      <xdr:nvPicPr>
        <xdr:cNvPr id="1" name="Picture 1" descr="logo black 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0</xdr:row>
      <xdr:rowOff>1133475</xdr:rowOff>
    </xdr:to>
    <xdr:pic>
      <xdr:nvPicPr>
        <xdr:cNvPr id="1" name="Picture 1" descr="logo black 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0</xdr:row>
      <xdr:rowOff>1133475</xdr:rowOff>
    </xdr:to>
    <xdr:pic>
      <xdr:nvPicPr>
        <xdr:cNvPr id="2" name="Picture 1" descr="logo black 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0</xdr:row>
      <xdr:rowOff>1133475</xdr:rowOff>
    </xdr:to>
    <xdr:pic>
      <xdr:nvPicPr>
        <xdr:cNvPr id="1" name="Picture 1" descr="logo black 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harlestonheartpine.com/" TargetMode="External" /><Relationship Id="rId2" Type="http://schemas.openxmlformats.org/officeDocument/2006/relationships/hyperlink" Target="http://www.cameronlumber.com/" TargetMode="External" /><Relationship Id="rId3" Type="http://schemas.openxmlformats.org/officeDocument/2006/relationships/hyperlink" Target="http://www.jcwitherspooninc.com/" TargetMode="External" /><Relationship Id="rId4" Type="http://schemas.openxmlformats.org/officeDocument/2006/relationships/hyperlink" Target="http://www.canfor.com/" TargetMode="External" /><Relationship Id="rId5" Type="http://schemas.openxmlformats.org/officeDocument/2006/relationships/hyperlink" Target="http://www.kapstonepaper.com/" TargetMode="External" /><Relationship Id="rId6" Type="http://schemas.openxmlformats.org/officeDocument/2006/relationships/hyperlink" Target="http://www.simpson.com/" TargetMode="External" /><Relationship Id="rId7" Type="http://schemas.openxmlformats.org/officeDocument/2006/relationships/hyperlink" Target="http://www.clendenin-lumber-company.com/" TargetMode="External" /><Relationship Id="rId8" Type="http://schemas.openxmlformats.org/officeDocument/2006/relationships/hyperlink" Target="http://www.canfor.com/" TargetMode="External" /><Relationship Id="rId9" Type="http://schemas.openxmlformats.org/officeDocument/2006/relationships/hyperlink" Target="http://www.canfor.com/" TargetMode="External" /><Relationship Id="rId10" Type="http://schemas.openxmlformats.org/officeDocument/2006/relationships/hyperlink" Target="http://www.gp.com/" TargetMode="External" /><Relationship Id="rId11" Type="http://schemas.openxmlformats.org/officeDocument/2006/relationships/hyperlink" Target="http://www.westfraser.com/" TargetMode="External" /><Relationship Id="rId12" Type="http://schemas.openxmlformats.org/officeDocument/2006/relationships/hyperlink" Target="http://www.gp.com/" TargetMode="External" /><Relationship Id="rId13" Type="http://schemas.openxmlformats.org/officeDocument/2006/relationships/hyperlink" Target="mailto:mreynolds@clendeninlumberco.com" TargetMode="External" /><Relationship Id="rId14" Type="http://schemas.openxmlformats.org/officeDocument/2006/relationships/hyperlink" Target="mailto:jchollin@gapac.com" TargetMode="External" /><Relationship Id="rId15" Type="http://schemas.openxmlformats.org/officeDocument/2006/relationships/hyperlink" Target="mailto:steve.salisbury@westfraser.com" TargetMode="External" /><Relationship Id="rId16" Type="http://schemas.openxmlformats.org/officeDocument/2006/relationships/hyperlink" Target="http://www.arlumber.com/" TargetMode="External" /><Relationship Id="rId17" Type="http://schemas.openxmlformats.org/officeDocument/2006/relationships/hyperlink" Target="mailto:ron.phillips@newsouth.canfor.com" TargetMode="External" /><Relationship Id="rId18" Type="http://schemas.openxmlformats.org/officeDocument/2006/relationships/hyperlink" Target="mailto:tmoore@simpson.com" TargetMode="External" /><Relationship Id="rId19" Type="http://schemas.openxmlformats.org/officeDocument/2006/relationships/hyperlink" Target="mailto:arlumber@gmail.com" TargetMode="External" /><Relationship Id="rId20" Type="http://schemas.openxmlformats.org/officeDocument/2006/relationships/hyperlink" Target="http://www.denmarklumber.com/" TargetMode="External" /><Relationship Id="rId21" Type="http://schemas.openxmlformats.org/officeDocument/2006/relationships/hyperlink" Target="mailto:carr.tyndall@kapstonepaper.com" TargetMode="External" /><Relationship Id="rId22" Type="http://schemas.openxmlformats.org/officeDocument/2006/relationships/hyperlink" Target="http://www.dempseywoodproducts.com/" TargetMode="External" /><Relationship Id="rId23" Type="http://schemas.openxmlformats.org/officeDocument/2006/relationships/hyperlink" Target="http://www.oldcastle.com/" TargetMode="External" /><Relationship Id="rId24" Type="http://schemas.openxmlformats.org/officeDocument/2006/relationships/hyperlink" Target="mailto:dean.sparks@oldcastleapg.com" TargetMode="External" /><Relationship Id="rId25" Type="http://schemas.openxmlformats.org/officeDocument/2006/relationships/hyperlink" Target="mailto:egladd@cameronlumber.com" TargetMode="External" /><Relationship Id="rId26" Type="http://schemas.openxmlformats.org/officeDocument/2006/relationships/hyperlink" Target="mailto:tracyb@esaw.biz" TargetMode="External" /><Relationship Id="rId27" Type="http://schemas.openxmlformats.org/officeDocument/2006/relationships/hyperlink" Target="mailto:shane.spell@denmarklumber.com" TargetMode="External" /><Relationship Id="rId28" Type="http://schemas.openxmlformats.org/officeDocument/2006/relationships/hyperlink" Target="mailto:dbhewett@jcwitherspooninc.com" TargetMode="External" /><Relationship Id="rId29" Type="http://schemas.openxmlformats.org/officeDocument/2006/relationships/hyperlink" Target="mailto:furman@cilumber.com" TargetMode="External" /><Relationship Id="rId30" Type="http://schemas.openxmlformats.org/officeDocument/2006/relationships/hyperlink" Target="mailto:tdmerrim@gapac.com" TargetMode="External" /><Relationship Id="rId31" Type="http://schemas.openxmlformats.org/officeDocument/2006/relationships/hyperlink" Target="mailto:ken.smith@newsouth.canfor.com" TargetMode="External" /><Relationship Id="rId32" Type="http://schemas.openxmlformats.org/officeDocument/2006/relationships/hyperlink" Target="mailto:heartpine@homesc.com" TargetMode="External" /><Relationship Id="rId33" Type="http://schemas.openxmlformats.org/officeDocument/2006/relationships/hyperlink" Target="mailto:fsbeal@beallumber.com" TargetMode="External" /><Relationship Id="rId34" Type="http://schemas.openxmlformats.org/officeDocument/2006/relationships/hyperlink" Target="mailto:Dempseywood@yahoo.com" TargetMode="External" /><Relationship Id="rId35" Type="http://schemas.openxmlformats.org/officeDocument/2006/relationships/hyperlink" Target="http://www.sonoco.com/" TargetMode="External" /><Relationship Id="rId36" Type="http://schemas.openxmlformats.org/officeDocument/2006/relationships/hyperlink" Target="http://www.internationalpaper.com/" TargetMode="External" /><Relationship Id="rId37" Type="http://schemas.openxmlformats.org/officeDocument/2006/relationships/hyperlink" Target="http://www.internationalpaper.com/" TargetMode="External" /><Relationship Id="rId38" Type="http://schemas.openxmlformats.org/officeDocument/2006/relationships/hyperlink" Target="mailto:jim.bland@ipaper.com" TargetMode="External" /><Relationship Id="rId39" Type="http://schemas.openxmlformats.org/officeDocument/2006/relationships/hyperlink" Target="mailto:michael.walker@ipaper.com" TargetMode="External" /><Relationship Id="rId40" Type="http://schemas.openxmlformats.org/officeDocument/2006/relationships/hyperlink" Target="http://www.kapstonepaper.com/" TargetMode="External" /><Relationship Id="rId41" Type="http://schemas.openxmlformats.org/officeDocument/2006/relationships/hyperlink" Target="http://www.kapstonepaper.com/" TargetMode="External" /><Relationship Id="rId42" Type="http://schemas.openxmlformats.org/officeDocument/2006/relationships/hyperlink" Target="http://www.kapstonepaper.com/" TargetMode="External" /><Relationship Id="rId43" Type="http://schemas.openxmlformats.org/officeDocument/2006/relationships/hyperlink" Target="http://www.kapstonepaper.com/" TargetMode="External" /><Relationship Id="rId44" Type="http://schemas.openxmlformats.org/officeDocument/2006/relationships/hyperlink" Target="http://www.kapstonepaper.com/" TargetMode="External" /><Relationship Id="rId45" Type="http://schemas.openxmlformats.org/officeDocument/2006/relationships/hyperlink" Target="http://www.internationalpaper.com/" TargetMode="External" /><Relationship Id="rId46" Type="http://schemas.openxmlformats.org/officeDocument/2006/relationships/hyperlink" Target="http://www.internationalpaper.com/" TargetMode="External" /><Relationship Id="rId47" Type="http://schemas.openxmlformats.org/officeDocument/2006/relationships/hyperlink" Target="mailto:bill.leister@ipaper.com" TargetMode="External" /><Relationship Id="rId48" Type="http://schemas.openxmlformats.org/officeDocument/2006/relationships/hyperlink" Target="mailto:mahlon.moore@kapstonepaper.com" TargetMode="External" /><Relationship Id="rId49" Type="http://schemas.openxmlformats.org/officeDocument/2006/relationships/hyperlink" Target="mailto:mel.henson@kapstonepaper.com" TargetMode="External" /><Relationship Id="rId50" Type="http://schemas.openxmlformats.org/officeDocument/2006/relationships/hyperlink" Target="mailto:philip.arnold@ipaper.com" TargetMode="External" /><Relationship Id="rId51" Type="http://schemas.openxmlformats.org/officeDocument/2006/relationships/hyperlink" Target="mailto:cappsbrothers@windstream.net" TargetMode="External" /><Relationship Id="rId52" Type="http://schemas.openxmlformats.org/officeDocument/2006/relationships/hyperlink" Target="mailto:buff.green@kapstonepaper.com" TargetMode="External" /><Relationship Id="rId53" Type="http://schemas.openxmlformats.org/officeDocument/2006/relationships/hyperlink" Target="http://www.resolutefp.com/" TargetMode="External" /><Relationship Id="rId54" Type="http://schemas.openxmlformats.org/officeDocument/2006/relationships/hyperlink" Target="mailto:james.avent@kapstonepaper.com" TargetMode="External" /><Relationship Id="rId55" Type="http://schemas.openxmlformats.org/officeDocument/2006/relationships/hyperlink" Target="mailto:sboydston50@wolfcreeksawmill.com" TargetMode="External" /><Relationship Id="rId56" Type="http://schemas.openxmlformats.org/officeDocument/2006/relationships/hyperlink" Target="http://www.wolfcreeksawmill.com/" TargetMode="External" /><Relationship Id="rId57" Type="http://schemas.openxmlformats.org/officeDocument/2006/relationships/hyperlink" Target="mailto:vanp@thewoodshedinc.com" TargetMode="External" /><Relationship Id="rId58" Type="http://schemas.openxmlformats.org/officeDocument/2006/relationships/hyperlink" Target="http://www.thewoodshedinc.com/" TargetMode="External" /><Relationship Id="rId59" Type="http://schemas.openxmlformats.org/officeDocument/2006/relationships/hyperlink" Target="mailto:ham@melon1.com" TargetMode="External" /><Relationship Id="rId60" Type="http://schemas.openxmlformats.org/officeDocument/2006/relationships/hyperlink" Target="mailto:treeman_76@hotmail.com" TargetMode="External" /><Relationship Id="rId61" Type="http://schemas.openxmlformats.org/officeDocument/2006/relationships/hyperlink" Target="http://www.burriscreeksawmill.com/" TargetMode="External" /><Relationship Id="rId62" Type="http://schemas.openxmlformats.org/officeDocument/2006/relationships/hyperlink" Target="mailto:corey@truesouthbuilders.com" TargetMode="External" /><Relationship Id="rId63" Type="http://schemas.openxmlformats.org/officeDocument/2006/relationships/hyperlink" Target="http://www.truesouthbuilders.com/" TargetMode="External" /><Relationship Id="rId64" Type="http://schemas.openxmlformats.org/officeDocument/2006/relationships/hyperlink" Target="mailto:michaelmckinnon742@gmail.com" TargetMode="External" /><Relationship Id="rId65" Type="http://schemas.openxmlformats.org/officeDocument/2006/relationships/hyperlink" Target="mailto:pdwoodbutchers@gmail.com" TargetMode="External" /><Relationship Id="rId66" Type="http://schemas.openxmlformats.org/officeDocument/2006/relationships/hyperlink" Target="http://www.sites.google.com/site/pdwoodbutchers" TargetMode="External" /><Relationship Id="rId67" Type="http://schemas.openxmlformats.org/officeDocument/2006/relationships/hyperlink" Target="mailto:timsmith6064@gmail.com" TargetMode="External" /><Relationship Id="rId68" Type="http://schemas.openxmlformats.org/officeDocument/2006/relationships/hyperlink" Target="mailto:alponds78@gmail.com" TargetMode="External" /><Relationship Id="rId69" Type="http://schemas.openxmlformats.org/officeDocument/2006/relationships/hyperlink" Target="mailto:cheriburress@gmail.com" TargetMode="External" /><Relationship Id="rId70" Type="http://schemas.openxmlformats.org/officeDocument/2006/relationships/hyperlink" Target="mailto:kenrmccracken@gmail.com" TargetMode="External" /><Relationship Id="rId71" Type="http://schemas.openxmlformats.org/officeDocument/2006/relationships/hyperlink" Target="http://www.collumlumber.com/" TargetMode="External" /><Relationship Id="rId72" Type="http://schemas.openxmlformats.org/officeDocument/2006/relationships/hyperlink" Target="http://www.kinardwood.com/" TargetMode="External" /><Relationship Id="rId73" Type="http://schemas.openxmlformats.org/officeDocument/2006/relationships/hyperlink" Target="http://www.koppers.com/" TargetMode="External" /><Relationship Id="rId74" Type="http://schemas.openxmlformats.org/officeDocument/2006/relationships/hyperlink" Target="http://www.unitedwood.com/" TargetMode="External" /><Relationship Id="rId75" Type="http://schemas.openxmlformats.org/officeDocument/2006/relationships/hyperlink" Target="http://www.scpole.com/" TargetMode="External" /><Relationship Id="rId76" Type="http://schemas.openxmlformats.org/officeDocument/2006/relationships/hyperlink" Target="mailto:sam@scpole.com" TargetMode="External" /><Relationship Id="rId77" Type="http://schemas.openxmlformats.org/officeDocument/2006/relationships/hyperlink" Target="mailto:lmiller@riversedgeforestproducts.com" TargetMode="External" /><Relationship Id="rId78" Type="http://schemas.openxmlformats.org/officeDocument/2006/relationships/hyperlink" Target="http://www.coxwood.com/" TargetMode="External" /><Relationship Id="rId79" Type="http://schemas.openxmlformats.org/officeDocument/2006/relationships/hyperlink" Target="mailto:jhealey@coxwood.com" TargetMode="External" /><Relationship Id="rId80" Type="http://schemas.openxmlformats.org/officeDocument/2006/relationships/hyperlink" Target="mailto:mscott@collumlumber.com" TargetMode="External" /><Relationship Id="rId81" Type="http://schemas.openxmlformats.org/officeDocument/2006/relationships/hyperlink" Target="mailto:lowcountrywood@mindspring.com" TargetMode="External" /><Relationship Id="rId82" Type="http://schemas.openxmlformats.org/officeDocument/2006/relationships/hyperlink" Target="http://www.gp.com/" TargetMode="External" /><Relationship Id="rId83" Type="http://schemas.openxmlformats.org/officeDocument/2006/relationships/hyperlink" Target="mailto:virgil.wall@joanna.norbord.com" TargetMode="External" /><Relationship Id="rId84" Type="http://schemas.openxmlformats.org/officeDocument/2006/relationships/hyperlink" Target="http://www.norbord.com/" TargetMode="External" /><Relationship Id="rId85" Type="http://schemas.openxmlformats.org/officeDocument/2006/relationships/hyperlink" Target="http://www.gp.com/" TargetMode="External" /><Relationship Id="rId86" Type="http://schemas.openxmlformats.org/officeDocument/2006/relationships/hyperlink" Target="mailto:tal.fleming@gapac.com" TargetMode="External" /><Relationship Id="rId87" Type="http://schemas.openxmlformats.org/officeDocument/2006/relationships/hyperlink" Target="mailto:kevin.bowman@gapac.com" TargetMode="External" /><Relationship Id="rId88" Type="http://schemas.openxmlformats.org/officeDocument/2006/relationships/hyperlink" Target="http://www.gp.com/" TargetMode="External" /><Relationship Id="rId89" Type="http://schemas.openxmlformats.org/officeDocument/2006/relationships/hyperlink" Target="mailto:tdmerrim@gapac.com" TargetMode="External" /><Relationship Id="rId90" Type="http://schemas.openxmlformats.org/officeDocument/2006/relationships/hyperlink" Target="http://www.roofbasket.com/" TargetMode="External" /><Relationship Id="rId91" Type="http://schemas.openxmlformats.org/officeDocument/2006/relationships/hyperlink" Target="mailto:terryroof@roofbasket.com" TargetMode="External" /><Relationship Id="rId92" Type="http://schemas.openxmlformats.org/officeDocument/2006/relationships/hyperlink" Target="mailto:waynesteffen@bc.com" TargetMode="External" /><Relationship Id="rId93" Type="http://schemas.openxmlformats.org/officeDocument/2006/relationships/hyperlink" Target="http://www.bc.com/" TargetMode="External" /><Relationship Id="rId94" Type="http://schemas.openxmlformats.org/officeDocument/2006/relationships/hyperlink" Target="http://www.oldcastle.com/" TargetMode="External" /><Relationship Id="rId95" Type="http://schemas.openxmlformats.org/officeDocument/2006/relationships/hyperlink" Target="mailto:loishare@yahoo.com" TargetMode="External" /><Relationship Id="rId96" Type="http://schemas.openxmlformats.org/officeDocument/2006/relationships/hyperlink" Target="http://www.southcarolinashavings.com/" TargetMode="External" /><Relationship Id="rId97" Type="http://schemas.openxmlformats.org/officeDocument/2006/relationships/hyperlink" Target="mailto:tiger@southcarolinashavings.com" TargetMode="External" /><Relationship Id="rId98" Type="http://schemas.openxmlformats.org/officeDocument/2006/relationships/hyperlink" Target="mailto:gerald.catoe@oldcastleapg.com" TargetMode="External" /><Relationship Id="rId99" Type="http://schemas.openxmlformats.org/officeDocument/2006/relationships/hyperlink" Target="http://www.fiber-fuels.com/" TargetMode="External" /><Relationship Id="rId100" Type="http://schemas.openxmlformats.org/officeDocument/2006/relationships/hyperlink" Target="mailto:rickygriffin@circle-s-ranch.us" TargetMode="External" /><Relationship Id="rId101" Type="http://schemas.openxmlformats.org/officeDocument/2006/relationships/hyperlink" Target="mailto:arbor@shtc.net" TargetMode="External" /><Relationship Id="rId102" Type="http://schemas.openxmlformats.org/officeDocument/2006/relationships/hyperlink" Target="http://www.simsbark.com/" TargetMode="External" /><Relationship Id="rId103" Type="http://schemas.openxmlformats.org/officeDocument/2006/relationships/hyperlink" Target="mailto:chance@fiber-fuels.com" TargetMode="External" /><Relationship Id="rId104" Type="http://schemas.openxmlformats.org/officeDocument/2006/relationships/hyperlink" Target="http://www.cmtuckerlumber.com/" TargetMode="External" /><Relationship Id="rId105" Type="http://schemas.openxmlformats.org/officeDocument/2006/relationships/hyperlink" Target="mailto:mtucker@cmtuckerlumber.com" TargetMode="External" /><Relationship Id="rId106" Type="http://schemas.openxmlformats.org/officeDocument/2006/relationships/hyperlink" Target="mailto:historicalwood@att.net" TargetMode="External" /><Relationship Id="rId107" Type="http://schemas.openxmlformats.org/officeDocument/2006/relationships/hyperlink" Target="http://www.historicalrestorationwoodproducts.com/" TargetMode="External" /><Relationship Id="rId108" Type="http://schemas.openxmlformats.org/officeDocument/2006/relationships/hyperlink" Target="mailto:bigbearlumbercompany@gmail.com" TargetMode="External" /><Relationship Id="rId109" Type="http://schemas.openxmlformats.org/officeDocument/2006/relationships/hyperlink" Target="http://www.bigbearlumbercompany.com/" TargetMode="External" /><Relationship Id="rId110" Type="http://schemas.openxmlformats.org/officeDocument/2006/relationships/hyperlink" Target="mailto:glhsales@gableloghomes.com" TargetMode="External" /><Relationship Id="rId111" Type="http://schemas.openxmlformats.org/officeDocument/2006/relationships/hyperlink" Target="http://www.gableloghomes.com/" TargetMode="External" /><Relationship Id="rId112" Type="http://schemas.openxmlformats.org/officeDocument/2006/relationships/hyperlink" Target="mailto:ellen.deal@yahoo.com" TargetMode="External" /><Relationship Id="rId113" Type="http://schemas.openxmlformats.org/officeDocument/2006/relationships/hyperlink" Target="mailto:info@gabbysfirewood.com" TargetMode="External" /><Relationship Id="rId114" Type="http://schemas.openxmlformats.org/officeDocument/2006/relationships/hyperlink" Target="http://www.gabbysfirewood.com/" TargetMode="External" /><Relationship Id="rId115" Type="http://schemas.openxmlformats.org/officeDocument/2006/relationships/hyperlink" Target="mailto:jpuckett@ameresco.com" TargetMode="External" /><Relationship Id="rId116" Type="http://schemas.openxmlformats.org/officeDocument/2006/relationships/hyperlink" Target="http://www.ameresco.com/" TargetMode="External" /><Relationship Id="rId117" Type="http://schemas.openxmlformats.org/officeDocument/2006/relationships/hyperlink" Target="mailto:jpuckett@ameresco.com" TargetMode="External" /><Relationship Id="rId118" Type="http://schemas.openxmlformats.org/officeDocument/2006/relationships/hyperlink" Target="mailto:jpuckett@ameresco.com" TargetMode="External" /><Relationship Id="rId119" Type="http://schemas.openxmlformats.org/officeDocument/2006/relationships/hyperlink" Target="http://www.ameresco.com/" TargetMode="External" /><Relationship Id="rId120" Type="http://schemas.openxmlformats.org/officeDocument/2006/relationships/hyperlink" Target="http://www.ameresco.com/" TargetMode="External" /><Relationship Id="rId121" Type="http://schemas.openxmlformats.org/officeDocument/2006/relationships/hyperlink" Target="mailto:clc.1939@yahoo.com" TargetMode="External" /><Relationship Id="rId122" Type="http://schemas.openxmlformats.org/officeDocument/2006/relationships/hyperlink" Target="mailto:carolinamorning2010@gmail.com" TargetMode="External" /><Relationship Id="rId123" Type="http://schemas.openxmlformats.org/officeDocument/2006/relationships/hyperlink" Target="http://www.carolinamorningfirewood.com/" TargetMode="External" /><Relationship Id="rId124" Type="http://schemas.openxmlformats.org/officeDocument/2006/relationships/hyperlink" Target="mailto:mom3@pbtcom.net" TargetMode="External" /><Relationship Id="rId125" Type="http://schemas.openxmlformats.org/officeDocument/2006/relationships/hyperlink" Target="mailto:firewoodman@yahoo.com" TargetMode="External" /><Relationship Id="rId126" Type="http://schemas.openxmlformats.org/officeDocument/2006/relationships/hyperlink" Target="http://www.scfirewood.com/" TargetMode="External" /><Relationship Id="rId127" Type="http://schemas.openxmlformats.org/officeDocument/2006/relationships/hyperlink" Target="mailto:William.Smith@edf-re.com" TargetMode="External" /><Relationship Id="rId128" Type="http://schemas.openxmlformats.org/officeDocument/2006/relationships/hyperlink" Target="http://www.edf-re.com/" TargetMode="External" /><Relationship Id="rId129" Type="http://schemas.openxmlformats.org/officeDocument/2006/relationships/hyperlink" Target="mailto:William.Smith@edf-re.com" TargetMode="External" /><Relationship Id="rId130" Type="http://schemas.openxmlformats.org/officeDocument/2006/relationships/hyperlink" Target="http://www.edf-re.com/" TargetMode="External" /><Relationship Id="rId131" Type="http://schemas.openxmlformats.org/officeDocument/2006/relationships/hyperlink" Target="http://www.rocktenn.com/" TargetMode="External" /><Relationship Id="rId132" Type="http://schemas.openxmlformats.org/officeDocument/2006/relationships/hyperlink" Target="mailto:tlassiter@rocktenn.com" TargetMode="External" /><Relationship Id="rId133" Type="http://schemas.openxmlformats.org/officeDocument/2006/relationships/hyperlink" Target="http://www.resolutefp.com/" TargetMode="External" /><Relationship Id="rId134" Type="http://schemas.openxmlformats.org/officeDocument/2006/relationships/hyperlink" Target="mailto:frazier.baldwin@resolutefp.com" TargetMode="External" /><Relationship Id="rId135" Type="http://schemas.openxmlformats.org/officeDocument/2006/relationships/hyperlink" Target="http://www.domtar.com/" TargetMode="External" /><Relationship Id="rId136" Type="http://schemas.openxmlformats.org/officeDocument/2006/relationships/hyperlink" Target="http://www.kapstonepaper.com/" TargetMode="External" /><Relationship Id="rId137" Type="http://schemas.openxmlformats.org/officeDocument/2006/relationships/hyperlink" Target="mailto:michael.chodnicki@kapstonepaper.com" TargetMode="External" /><Relationship Id="rId138" Type="http://schemas.openxmlformats.org/officeDocument/2006/relationships/hyperlink" Target="http://www.southernpineslandandtimber.com/" TargetMode="External" /><Relationship Id="rId139" Type="http://schemas.openxmlformats.org/officeDocument/2006/relationships/hyperlink" Target="http://www.wbtus.com/" TargetMode="External" /><Relationship Id="rId140" Type="http://schemas.openxmlformats.org/officeDocument/2006/relationships/hyperlink" Target="mailto:office@whitewoodinc.com" TargetMode="External" /><Relationship Id="rId141" Type="http://schemas.openxmlformats.org/officeDocument/2006/relationships/hyperlink" Target="http://www.whitewoodinc.com/" TargetMode="External" /><Relationship Id="rId142" Type="http://schemas.openxmlformats.org/officeDocument/2006/relationships/hyperlink" Target="http://www.wbtus.com/" TargetMode="External" /><Relationship Id="rId143" Type="http://schemas.openxmlformats.org/officeDocument/2006/relationships/hyperlink" Target="mailto:nichole@southernpineslandandtimber.com" TargetMode="External" /><Relationship Id="rId144" Type="http://schemas.openxmlformats.org/officeDocument/2006/relationships/hyperlink" Target="mailto:chad@wbtus.com" TargetMode="External" /><Relationship Id="rId145" Type="http://schemas.openxmlformats.org/officeDocument/2006/relationships/hyperlink" Target="mailto:chad@wbtus.com" TargetMode="External" /><Relationship Id="rId146" Type="http://schemas.openxmlformats.org/officeDocument/2006/relationships/hyperlink" Target="mailto:kirti@alfaenterprisesusa.com" TargetMode="External" /><Relationship Id="rId147" Type="http://schemas.openxmlformats.org/officeDocument/2006/relationships/hyperlink" Target="http://www.alfaent.us/" TargetMode="External" /><Relationship Id="rId148" Type="http://schemas.openxmlformats.org/officeDocument/2006/relationships/hyperlink" Target="mailto:4durhams@bellsouth.net" TargetMode="External" /><Relationship Id="rId149" Type="http://schemas.openxmlformats.org/officeDocument/2006/relationships/hyperlink" Target="mailto:kinglumbermill@bellsouth.net" TargetMode="External" /><Relationship Id="rId150" Type="http://schemas.openxmlformats.org/officeDocument/2006/relationships/hyperlink" Target="mailto:ron.phillips@newsouth.canfor.com" TargetMode="External" /><Relationship Id="rId151" Type="http://schemas.openxmlformats.org/officeDocument/2006/relationships/hyperlink" Target="mailto:cbtimber@ftc-i.net" TargetMode="External" /><Relationship Id="rId152" Type="http://schemas.openxmlformats.org/officeDocument/2006/relationships/hyperlink" Target="mailto:keziahsawmill@aol.com" TargetMode="External" /><Relationship Id="rId153" Type="http://schemas.openxmlformats.org/officeDocument/2006/relationships/hyperlink" Target="mailto:probstlumber@yahoo.com" TargetMode="External" /><Relationship Id="rId154" Type="http://schemas.openxmlformats.org/officeDocument/2006/relationships/hyperlink" Target="mailto:warrenandgriffin@lowcountry.com" TargetMode="External" /><Relationship Id="rId155" Type="http://schemas.openxmlformats.org/officeDocument/2006/relationships/hyperlink" Target="mailto:winchester0892@att.net" TargetMode="External" /><Relationship Id="rId156" Type="http://schemas.openxmlformats.org/officeDocument/2006/relationships/hyperlink" Target="mailto:jimi@associatedhardwoods.com" TargetMode="External" /><Relationship Id="rId157" Type="http://schemas.openxmlformats.org/officeDocument/2006/relationships/hyperlink" Target="http://www.associatedhardwoods.com/" TargetMode="External" /><Relationship Id="rId158" Type="http://schemas.openxmlformats.org/officeDocument/2006/relationships/hyperlink" Target="mailto:fsbeal@beallumber.com" TargetMode="External" /><Relationship Id="rId159" Type="http://schemas.openxmlformats.org/officeDocument/2006/relationships/hyperlink" Target="mailto:greenlinllen@gmail.com" TargetMode="External" /><Relationship Id="rId160" Type="http://schemas.openxmlformats.org/officeDocument/2006/relationships/hyperlink" Target="http://www.oldcastle.com/" TargetMode="External" /><Relationship Id="rId161" Type="http://schemas.openxmlformats.org/officeDocument/2006/relationships/hyperlink" Target="mailto:gerald.catoe@oldcastleapg.com" TargetMode="External" /><Relationship Id="rId162" Type="http://schemas.openxmlformats.org/officeDocument/2006/relationships/drawing" Target="../drawings/drawing12.xml" /><Relationship Id="rId16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olutefp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empseywoodproducts.com/" TargetMode="External" /><Relationship Id="rId2" Type="http://schemas.openxmlformats.org/officeDocument/2006/relationships/hyperlink" Target="mailto:Dempseywood@yahoo.com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V100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55.7109375" defaultRowHeight="12.75"/>
  <cols>
    <col min="1" max="1" width="62.7109375" style="32" customWidth="1"/>
    <col min="2" max="2" width="35.7109375" style="32" customWidth="1"/>
    <col min="3" max="3" width="18.7109375" style="32" customWidth="1"/>
    <col min="4" max="4" width="10.7109375" style="30" customWidth="1"/>
    <col min="5" max="5" width="16.7109375" style="32" customWidth="1"/>
    <col min="6" max="6" width="45.7109375" style="32" customWidth="1"/>
    <col min="7" max="7" width="63.7109375" style="32" customWidth="1"/>
    <col min="8" max="8" width="20.7109375" style="32" customWidth="1"/>
    <col min="9" max="9" width="50.7109375" style="32" customWidth="1"/>
    <col min="10" max="10" width="20.7109375" style="32" customWidth="1"/>
    <col min="11" max="11" width="52.7109375" style="32" customWidth="1"/>
    <col min="12" max="13" width="118.7109375" style="32" customWidth="1"/>
    <col min="14" max="14" width="9.140625" style="16" customWidth="1"/>
    <col min="15" max="16" width="55.7109375" style="16" customWidth="1"/>
    <col min="17" max="17" width="9.140625" style="16" customWidth="1"/>
    <col min="18" max="88" width="55.7109375" style="16" customWidth="1"/>
    <col min="89" max="16384" width="55.7109375" style="15" customWidth="1"/>
  </cols>
  <sheetData>
    <row r="1" spans="1:13" ht="94.5" customHeight="1">
      <c r="A1" s="60" t="s">
        <v>298</v>
      </c>
      <c r="B1" s="60"/>
      <c r="C1" s="60"/>
      <c r="D1" s="78"/>
      <c r="E1" s="120"/>
      <c r="F1" s="120"/>
      <c r="G1" s="120"/>
      <c r="H1" s="120"/>
      <c r="I1" s="120"/>
      <c r="J1" s="120"/>
      <c r="K1" s="120"/>
      <c r="L1" s="120"/>
      <c r="M1" s="120"/>
    </row>
    <row r="2" spans="1:256" s="6" customFormat="1" ht="16.5" customHeight="1">
      <c r="A2" s="115" t="s">
        <v>187</v>
      </c>
      <c r="B2" s="115" t="s">
        <v>188</v>
      </c>
      <c r="C2" s="115" t="s">
        <v>189</v>
      </c>
      <c r="D2" s="8" t="s">
        <v>190</v>
      </c>
      <c r="E2" s="115" t="s">
        <v>191</v>
      </c>
      <c r="F2" s="115" t="s">
        <v>192</v>
      </c>
      <c r="G2" s="115" t="s">
        <v>193</v>
      </c>
      <c r="H2" s="115" t="s">
        <v>194</v>
      </c>
      <c r="I2" s="115" t="s">
        <v>195</v>
      </c>
      <c r="J2" s="115" t="s">
        <v>196</v>
      </c>
      <c r="K2" s="115" t="s">
        <v>197</v>
      </c>
      <c r="L2" s="115" t="s">
        <v>198</v>
      </c>
      <c r="M2" s="121" t="s">
        <v>199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7" customFormat="1" ht="16.5" customHeight="1">
      <c r="A3" s="116" t="str">
        <f>'All Mills'!A39</f>
        <v>Domtar Paper Company, LLC</v>
      </c>
      <c r="B3" s="116" t="str">
        <f>'All Mills'!B39</f>
        <v>P. O. Box 678</v>
      </c>
      <c r="C3" s="116" t="str">
        <f>'All Mills'!C39</f>
        <v>Bennettsville</v>
      </c>
      <c r="D3" s="79">
        <f>'All Mills'!D39</f>
        <v>29512</v>
      </c>
      <c r="E3" s="116" t="str">
        <f>'All Mills'!E39</f>
        <v>Marlboro</v>
      </c>
      <c r="F3" s="116" t="str">
        <f>'All Mills'!F39</f>
        <v>585 Willamette Road</v>
      </c>
      <c r="G3" s="116" t="str">
        <f>'All Mills'!G39</f>
        <v>Ken Stuart - Wood Procurement Manager</v>
      </c>
      <c r="H3" s="116" t="str">
        <f>'All Mills'!H39</f>
        <v>843-479-6531</v>
      </c>
      <c r="I3" s="116" t="str">
        <f>'All Mills'!I39</f>
        <v>ken.stuart@domtar.com</v>
      </c>
      <c r="J3" s="116" t="str">
        <f>'All Mills'!J39</f>
        <v>843-479-1078</v>
      </c>
      <c r="K3" s="116" t="str">
        <f>'All Mills'!K39</f>
        <v>www.domtar.com</v>
      </c>
      <c r="L3" s="116" t="str">
        <f>'All Mills'!L39</f>
        <v>Pine and hardwood pulpwood, in-woods fuel chips</v>
      </c>
      <c r="M3" s="163" t="str">
        <f>'All Mills'!M39</f>
        <v>Uncoated freesheet paper, envelope and form bond, market pulp, electricity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</row>
    <row r="4" spans="1:256" s="11" customFormat="1" ht="16.5" customHeight="1">
      <c r="A4" s="117" t="str">
        <f>'All Mills'!A60</f>
        <v>International Paper - Eastover</v>
      </c>
      <c r="B4" s="117" t="str">
        <f>'All Mills'!B60</f>
        <v>4001 McCords Ferry Road</v>
      </c>
      <c r="C4" s="117" t="str">
        <f>'All Mills'!C60</f>
        <v>Eastover</v>
      </c>
      <c r="D4" s="80">
        <f>'All Mills'!D60</f>
        <v>29044</v>
      </c>
      <c r="E4" s="117" t="str">
        <f>'All Mills'!E60</f>
        <v>Richland</v>
      </c>
      <c r="F4" s="117" t="str">
        <f>'All Mills'!F60</f>
        <v>4001 McCords Ferry Road</v>
      </c>
      <c r="G4" s="117" t="str">
        <f>'All Mills'!G60</f>
        <v>Michael Walker - Fiber Supply Manager</v>
      </c>
      <c r="H4" s="117" t="str">
        <f>'All Mills'!H60</f>
        <v>803-353-7678</v>
      </c>
      <c r="I4" s="117" t="str">
        <f>'All Mills'!I60</f>
        <v>michael.walker@ipaper.com</v>
      </c>
      <c r="J4" s="117" t="str">
        <f>'All Mills'!J60</f>
        <v>803-353-7450</v>
      </c>
      <c r="K4" s="117" t="str">
        <f>'All Mills'!K60</f>
        <v>www.internationalpaper.com</v>
      </c>
      <c r="L4" s="117" t="str">
        <f>'All Mills'!L60</f>
        <v>Pine and hardwood pulpwood</v>
      </c>
      <c r="M4" s="164" t="str">
        <f>'All Mills'!M60</f>
        <v>Bleached paper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s="7" customFormat="1" ht="16.5" customHeight="1">
      <c r="A5" s="116" t="str">
        <f>'All Mills'!A61</f>
        <v>International Paper - Georgetown</v>
      </c>
      <c r="B5" s="116" t="str">
        <f>'All Mills'!B61</f>
        <v>1515 Bourne Street</v>
      </c>
      <c r="C5" s="116" t="str">
        <f>'All Mills'!C61</f>
        <v>Georgetown</v>
      </c>
      <c r="D5" s="79">
        <f>'All Mills'!D61</f>
        <v>29440</v>
      </c>
      <c r="E5" s="116" t="str">
        <f>'All Mills'!E61</f>
        <v>Georgetown</v>
      </c>
      <c r="F5" s="116" t="str">
        <f>'All Mills'!F61</f>
        <v>1515 Bourne Street</v>
      </c>
      <c r="G5" s="116" t="str">
        <f>'All Mills'!G61</f>
        <v>Jim Bland - Fiber Supply Manager</v>
      </c>
      <c r="H5" s="116" t="str">
        <f>'All Mills'!H61</f>
        <v>843-520-5621</v>
      </c>
      <c r="I5" s="116" t="str">
        <f>'All Mills'!I61</f>
        <v>jim.bland@ipaper.com</v>
      </c>
      <c r="J5" s="116" t="str">
        <f>'All Mills'!J61</f>
        <v>843-527-1583</v>
      </c>
      <c r="K5" s="116" t="str">
        <f>'All Mills'!K61</f>
        <v>www.internationalpaper.com</v>
      </c>
      <c r="L5" s="116" t="str">
        <f>'All Mills'!L61</f>
        <v>Pine and hardwood pulpwood, in woods fuel chips</v>
      </c>
      <c r="M5" s="163" t="str">
        <f>'All Mills'!M61</f>
        <v>Bleached paper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11" customFormat="1" ht="16.5" customHeight="1">
      <c r="A6" s="117" t="str">
        <f>'All Mills'!A69</f>
        <v>Kapstone Charleston Kraft LLC</v>
      </c>
      <c r="B6" s="117" t="str">
        <f>'All Mills'!B69</f>
        <v>P. O. Box 118005</v>
      </c>
      <c r="C6" s="117" t="str">
        <f>'All Mills'!C69</f>
        <v>Charleston</v>
      </c>
      <c r="D6" s="80">
        <f>'All Mills'!D69</f>
        <v>29423</v>
      </c>
      <c r="E6" s="117" t="str">
        <f>'All Mills'!E69</f>
        <v>Charleston</v>
      </c>
      <c r="F6" s="117" t="str">
        <f>'All Mills'!F69</f>
        <v>5600 Virginia Avenue, North Charleston 29406</v>
      </c>
      <c r="G6" s="117" t="str">
        <f>'All Mills'!G69</f>
        <v>Mike Chodnicki - Wood Procurement Manager</v>
      </c>
      <c r="H6" s="117" t="str">
        <f>'All Mills'!H69</f>
        <v>843-745-3122</v>
      </c>
      <c r="I6" s="117" t="str">
        <f>'All Mills'!I69</f>
        <v>michael.chodnicki@kapstonepaper.com</v>
      </c>
      <c r="J6" s="117" t="str">
        <f>'All Mills'!J69</f>
        <v>843-745-3495</v>
      </c>
      <c r="K6" s="117" t="str">
        <f>'All Mills'!K69</f>
        <v>www.kapstonepaper.com</v>
      </c>
      <c r="L6" s="117" t="str">
        <f>'All Mills'!L69</f>
        <v>Pine and hardwood pulpwood, sawtimber, and wood fuel both stumpage and delivered timber.</v>
      </c>
      <c r="M6" s="164" t="str">
        <f>'All Mills'!M69</f>
        <v>Saturating kraft paper, Kraftpak paperboard, Saturating Kraft DuraSorb, linerboard, electricity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s="7" customFormat="1" ht="16.5" customHeight="1">
      <c r="A7" s="116" t="str">
        <f>'All Mills'!A86</f>
        <v>Resolute Forest Products</v>
      </c>
      <c r="B7" s="116" t="str">
        <f>'All Mills'!B86</f>
        <v>P. O. Box 7</v>
      </c>
      <c r="C7" s="116" t="str">
        <f>'All Mills'!C86</f>
        <v>Catawba</v>
      </c>
      <c r="D7" s="79">
        <f>'All Mills'!D86</f>
        <v>29704</v>
      </c>
      <c r="E7" s="116" t="str">
        <f>'All Mills'!E86</f>
        <v>York</v>
      </c>
      <c r="F7" s="116" t="str">
        <f>'All Mills'!F86</f>
        <v>5300 Cureton Ferry Road</v>
      </c>
      <c r="G7" s="116" t="str">
        <f>'All Mills'!G86</f>
        <v>Frazier Baldwin - Operations Procurement Manager</v>
      </c>
      <c r="H7" s="116" t="str">
        <f>'All Mills'!H86</f>
        <v>803-981-8375</v>
      </c>
      <c r="I7" s="116" t="str">
        <f>'All Mills'!I86</f>
        <v>frazier.baldwin@resolutefp.com</v>
      </c>
      <c r="J7" s="116" t="str">
        <f>'All Mills'!J86</f>
        <v>803-981-8181</v>
      </c>
      <c r="K7" s="116" t="str">
        <f>'All Mills'!K86</f>
        <v>www.resolutefp.com</v>
      </c>
      <c r="L7" s="116" t="str">
        <f>'All Mills'!L86</f>
        <v>Yellow pine pulpwood &amp; chips, wood fuel</v>
      </c>
      <c r="M7" s="163" t="str">
        <f>'All Mills'!M86</f>
        <v>Coated paper and market pulp, electricity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s="11" customFormat="1" ht="16.5" customHeight="1">
      <c r="A8" s="117" t="str">
        <f>'All Mills'!A89</f>
        <v>RockTenn </v>
      </c>
      <c r="B8" s="117" t="str">
        <f>'All Mills'!B89</f>
        <v>P. O. Box 6829 </v>
      </c>
      <c r="C8" s="117" t="str">
        <f>'All Mills'!C89</f>
        <v>Florence</v>
      </c>
      <c r="D8" s="80">
        <f>'All Mills'!D89</f>
        <v>29502</v>
      </c>
      <c r="E8" s="117" t="str">
        <f>'All Mills'!E89</f>
        <v>Florence</v>
      </c>
      <c r="F8" s="117" t="str">
        <f>'All Mills'!F89</f>
        <v>7320 Mill Road</v>
      </c>
      <c r="G8" s="117" t="str">
        <f>'All Mills'!G89</f>
        <v>Tom Lassiter - Regional Procurement Manager</v>
      </c>
      <c r="H8" s="117" t="str">
        <f>'All Mills'!H89</f>
        <v>843-667-6252</v>
      </c>
      <c r="I8" s="117" t="str">
        <f>'All Mills'!I89</f>
        <v>tlassiter@rocktenn.com</v>
      </c>
      <c r="J8" s="117" t="str">
        <f>'All Mills'!J89</f>
        <v>843-667-6288</v>
      </c>
      <c r="K8" s="117" t="str">
        <f>'All Mills'!K89</f>
        <v>www.rocktenn.com</v>
      </c>
      <c r="L8" s="117" t="str">
        <f>'All Mills'!L89</f>
        <v>Pine pulpwood, biomass for fuel</v>
      </c>
      <c r="M8" s="164" t="str">
        <f>'All Mills'!M89</f>
        <v>Linerboard, electricity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s="7" customFormat="1" ht="16.5" customHeight="1" thickBot="1">
      <c r="A9" s="118" t="str">
        <f>'All Mills'!A95</f>
        <v>Sonoco</v>
      </c>
      <c r="B9" s="118" t="str">
        <f>'All Mills'!B95</f>
        <v>1 North 2nd Street</v>
      </c>
      <c r="C9" s="118" t="str">
        <f>'All Mills'!C95</f>
        <v>Hartsville</v>
      </c>
      <c r="D9" s="81">
        <f>'All Mills'!D95</f>
        <v>29550</v>
      </c>
      <c r="E9" s="118" t="str">
        <f>'All Mills'!E95</f>
        <v>Darlington</v>
      </c>
      <c r="F9" s="118" t="str">
        <f>'All Mills'!F95</f>
        <v>1 North 2nd Street</v>
      </c>
      <c r="G9" s="118" t="str">
        <f>'All Mills'!G95</f>
        <v>Ronald Byrd - Mgr Forest Products Div.</v>
      </c>
      <c r="H9" s="118" t="str">
        <f>'All Mills'!H95</f>
        <v>843-383-7779</v>
      </c>
      <c r="I9" s="118" t="str">
        <f>'All Mills'!I95</f>
        <v>ronald.byrd@sonoco.com</v>
      </c>
      <c r="J9" s="118" t="str">
        <f>'All Mills'!J95</f>
        <v>843-383-7479</v>
      </c>
      <c r="K9" s="118" t="str">
        <f>'All Mills'!K95</f>
        <v>www.sonoco.com</v>
      </c>
      <c r="L9" s="118" t="str">
        <f>'All Mills'!L95</f>
        <v>Hardwood chips, wood fuel</v>
      </c>
      <c r="M9" s="165" t="str">
        <f>'All Mills'!M95</f>
        <v>Uncoated recycled paperboard and 50/50 virgin/recycled paperboard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88" s="36" customFormat="1" ht="12.75" customHeight="1">
      <c r="A10" s="20"/>
      <c r="B10" s="20"/>
      <c r="C10" s="20"/>
      <c r="D10" s="4"/>
      <c r="E10" s="20"/>
      <c r="F10" s="20"/>
      <c r="G10" s="20"/>
      <c r="H10" s="20"/>
      <c r="I10" s="20"/>
      <c r="J10" s="20"/>
      <c r="K10" s="20"/>
      <c r="L10" s="20"/>
      <c r="M10" s="20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</row>
    <row r="11" spans="1:13" ht="15.75" customHeight="1">
      <c r="A11" s="114" t="str">
        <f>'All Mills'!A120</f>
        <v>Release Date: February 2015</v>
      </c>
      <c r="B11" s="20"/>
      <c r="C11" s="20"/>
      <c r="D11" s="4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5.75" customHeight="1">
      <c r="A12" s="20"/>
      <c r="B12" s="20"/>
      <c r="C12" s="20"/>
      <c r="D12" s="4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5.75" customHeight="1">
      <c r="A13" s="61" t="s">
        <v>296</v>
      </c>
      <c r="B13" s="61"/>
      <c r="C13" s="61"/>
      <c r="D13" s="4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5.75" customHeight="1">
      <c r="A14" s="119" t="str">
        <f>'All Mills'!A122:B122</f>
        <v>Contact Scott Danskin at sdanskin@scfc.gov with corrections or additions to this directory.</v>
      </c>
      <c r="B14" s="119"/>
      <c r="C14" s="20"/>
      <c r="D14" s="4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5.75" customHeight="1">
      <c r="A15" s="20"/>
      <c r="B15" s="20"/>
      <c r="C15" s="20"/>
      <c r="D15" s="4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2.75" customHeight="1">
      <c r="A16" s="20"/>
      <c r="B16" s="20"/>
      <c r="C16" s="20"/>
      <c r="D16" s="4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2.75" customHeight="1">
      <c r="A17" s="20"/>
      <c r="B17" s="20"/>
      <c r="C17" s="20"/>
      <c r="D17" s="4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2.75" customHeight="1">
      <c r="A18" s="20"/>
      <c r="B18" s="20"/>
      <c r="C18" s="20"/>
      <c r="D18" s="4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2.75" customHeight="1">
      <c r="A19" s="20"/>
      <c r="B19" s="20"/>
      <c r="C19" s="20"/>
      <c r="D19" s="4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2.75" customHeight="1">
      <c r="A20" s="20"/>
      <c r="B20" s="20"/>
      <c r="C20" s="20"/>
      <c r="D20" s="4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2.75" customHeight="1">
      <c r="A21" s="20"/>
      <c r="B21" s="20"/>
      <c r="C21" s="20"/>
      <c r="D21" s="4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2.75" customHeight="1">
      <c r="A22" s="20"/>
      <c r="B22" s="20"/>
      <c r="C22" s="20"/>
      <c r="D22" s="4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2.75" customHeight="1">
      <c r="A23" s="20"/>
      <c r="B23" s="20"/>
      <c r="C23" s="20"/>
      <c r="D23" s="4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2.75" customHeight="1">
      <c r="A24" s="20"/>
      <c r="B24" s="20"/>
      <c r="C24" s="20"/>
      <c r="D24" s="4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2.75" customHeight="1">
      <c r="A25" s="20"/>
      <c r="B25" s="20"/>
      <c r="C25" s="20"/>
      <c r="D25" s="4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2.75" customHeight="1">
      <c r="A26" s="20"/>
      <c r="B26" s="20"/>
      <c r="C26" s="20"/>
      <c r="D26" s="4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12.75" customHeight="1">
      <c r="A27" s="20"/>
      <c r="B27" s="20"/>
      <c r="C27" s="20"/>
      <c r="D27" s="4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2.75" customHeight="1">
      <c r="A28" s="20"/>
      <c r="B28" s="20"/>
      <c r="C28" s="20"/>
      <c r="D28" s="4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2.75" customHeight="1">
      <c r="A29" s="20"/>
      <c r="B29" s="20"/>
      <c r="C29" s="20"/>
      <c r="D29" s="4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2.75" customHeight="1">
      <c r="A30" s="20"/>
      <c r="B30" s="20"/>
      <c r="C30" s="20"/>
      <c r="D30" s="4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2.75" customHeight="1">
      <c r="A31" s="20"/>
      <c r="B31" s="20"/>
      <c r="C31" s="20"/>
      <c r="D31" s="4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2.75" customHeight="1">
      <c r="A32" s="20"/>
      <c r="B32" s="20"/>
      <c r="C32" s="20"/>
      <c r="D32" s="4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2.75" customHeight="1">
      <c r="A33" s="20"/>
      <c r="B33" s="20"/>
      <c r="C33" s="20"/>
      <c r="D33" s="4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2.75" customHeight="1">
      <c r="A34" s="20"/>
      <c r="B34" s="20"/>
      <c r="C34" s="20"/>
      <c r="D34" s="4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.75" customHeight="1">
      <c r="A35" s="20"/>
      <c r="B35" s="20"/>
      <c r="C35" s="20"/>
      <c r="D35" s="4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2.75" customHeight="1">
      <c r="A36" s="20"/>
      <c r="B36" s="20"/>
      <c r="C36" s="20"/>
      <c r="D36" s="4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12.75" customHeight="1">
      <c r="A37" s="20"/>
      <c r="B37" s="20"/>
      <c r="C37" s="20"/>
      <c r="D37" s="4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2.75" customHeight="1">
      <c r="A38" s="20"/>
      <c r="B38" s="20"/>
      <c r="C38" s="20"/>
      <c r="D38" s="4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 customHeight="1">
      <c r="A39" s="20"/>
      <c r="B39" s="20"/>
      <c r="C39" s="20"/>
      <c r="D39" s="4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2.75" customHeight="1">
      <c r="A40" s="20"/>
      <c r="B40" s="20"/>
      <c r="C40" s="20"/>
      <c r="D40" s="4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2.75" customHeight="1">
      <c r="A41" s="20"/>
      <c r="B41" s="20"/>
      <c r="C41" s="20"/>
      <c r="D41" s="4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2.75" customHeight="1">
      <c r="A42" s="20"/>
      <c r="B42" s="20"/>
      <c r="C42" s="20"/>
      <c r="D42" s="4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2.75" customHeight="1">
      <c r="A43" s="20"/>
      <c r="B43" s="20"/>
      <c r="C43" s="20"/>
      <c r="D43" s="4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2.75" customHeight="1">
      <c r="A44" s="20"/>
      <c r="B44" s="20"/>
      <c r="C44" s="20"/>
      <c r="D44" s="4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 customHeight="1">
      <c r="A45" s="20"/>
      <c r="B45" s="20"/>
      <c r="C45" s="20"/>
      <c r="D45" s="4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.75" customHeight="1">
      <c r="A46" s="20"/>
      <c r="B46" s="20"/>
      <c r="C46" s="20"/>
      <c r="D46" s="4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2.75" customHeight="1">
      <c r="A47" s="20"/>
      <c r="B47" s="20"/>
      <c r="C47" s="20"/>
      <c r="D47" s="4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2.75" customHeight="1">
      <c r="A48" s="20"/>
      <c r="B48" s="20"/>
      <c r="C48" s="20"/>
      <c r="D48" s="4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2.75" customHeight="1">
      <c r="A49" s="20"/>
      <c r="B49" s="20"/>
      <c r="C49" s="20"/>
      <c r="D49" s="4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2.75" customHeight="1">
      <c r="A50" s="20"/>
      <c r="B50" s="20"/>
      <c r="C50" s="20"/>
      <c r="D50" s="4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2.75" customHeight="1">
      <c r="A51" s="5"/>
      <c r="B51" s="5"/>
      <c r="C51" s="5"/>
      <c r="D51" s="2"/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>
      <c r="A52" s="5"/>
      <c r="B52" s="5"/>
      <c r="C52" s="5"/>
      <c r="D52" s="2"/>
      <c r="E52" s="5"/>
      <c r="F52" s="5"/>
      <c r="G52" s="5"/>
      <c r="H52" s="5"/>
      <c r="I52" s="5"/>
      <c r="J52" s="5"/>
      <c r="K52" s="5"/>
      <c r="L52" s="5"/>
      <c r="M52" s="5"/>
    </row>
    <row r="53" spans="1:13" ht="12.75" customHeight="1">
      <c r="A53" s="5"/>
      <c r="B53" s="5"/>
      <c r="C53" s="5"/>
      <c r="D53" s="2"/>
      <c r="E53" s="5"/>
      <c r="F53" s="5"/>
      <c r="G53" s="5"/>
      <c r="H53" s="5"/>
      <c r="I53" s="5"/>
      <c r="J53" s="5"/>
      <c r="K53" s="5"/>
      <c r="L53" s="5"/>
      <c r="M53" s="5"/>
    </row>
    <row r="54" spans="1:13" ht="12.75" customHeight="1">
      <c r="A54" s="5"/>
      <c r="B54" s="5"/>
      <c r="C54" s="5"/>
      <c r="D54" s="2"/>
      <c r="E54" s="5"/>
      <c r="F54" s="5"/>
      <c r="G54" s="5"/>
      <c r="H54" s="5"/>
      <c r="I54" s="5"/>
      <c r="J54" s="5"/>
      <c r="K54" s="5"/>
      <c r="L54" s="5"/>
      <c r="M54" s="5"/>
    </row>
    <row r="55" spans="1:13" ht="12.75" customHeight="1">
      <c r="A55" s="5"/>
      <c r="B55" s="5"/>
      <c r="C55" s="5"/>
      <c r="D55" s="2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B56" s="5"/>
      <c r="C56" s="5"/>
      <c r="D56" s="2"/>
      <c r="E56" s="5"/>
      <c r="F56" s="5"/>
      <c r="G56" s="5"/>
      <c r="H56" s="5"/>
      <c r="I56" s="5"/>
      <c r="J56" s="5"/>
      <c r="K56" s="5"/>
      <c r="L56" s="5"/>
      <c r="M56" s="5"/>
    </row>
    <row r="57" spans="1:13" ht="12.75" customHeight="1">
      <c r="A57" s="5"/>
      <c r="B57" s="5"/>
      <c r="C57" s="5"/>
      <c r="D57" s="2"/>
      <c r="E57" s="5"/>
      <c r="F57" s="5"/>
      <c r="G57" s="5"/>
      <c r="H57" s="5"/>
      <c r="I57" s="5"/>
      <c r="J57" s="5"/>
      <c r="K57" s="5"/>
      <c r="L57" s="5"/>
      <c r="M57" s="5"/>
    </row>
    <row r="58" spans="1:13" ht="12.75" customHeight="1">
      <c r="A58" s="5"/>
      <c r="B58" s="5"/>
      <c r="C58" s="5"/>
      <c r="D58" s="2"/>
      <c r="E58" s="5"/>
      <c r="F58" s="5"/>
      <c r="G58" s="5"/>
      <c r="H58" s="5"/>
      <c r="I58" s="5"/>
      <c r="J58" s="5"/>
      <c r="K58" s="5"/>
      <c r="L58" s="5"/>
      <c r="M58" s="5"/>
    </row>
    <row r="59" spans="1:13" ht="12.75" customHeight="1">
      <c r="A59" s="5"/>
      <c r="B59" s="5"/>
      <c r="C59" s="5"/>
      <c r="D59" s="2"/>
      <c r="E59" s="5"/>
      <c r="F59" s="5"/>
      <c r="G59" s="5"/>
      <c r="H59" s="5"/>
      <c r="I59" s="5"/>
      <c r="J59" s="5"/>
      <c r="K59" s="5"/>
      <c r="L59" s="5"/>
      <c r="M59" s="5"/>
    </row>
    <row r="60" spans="1:13" ht="12.75" customHeight="1">
      <c r="A60" s="5"/>
      <c r="B60" s="5"/>
      <c r="C60" s="5"/>
      <c r="D60" s="2"/>
      <c r="E60" s="5"/>
      <c r="F60" s="5"/>
      <c r="G60" s="5"/>
      <c r="H60" s="5"/>
      <c r="I60" s="5"/>
      <c r="J60" s="5"/>
      <c r="K60" s="5"/>
      <c r="L60" s="5"/>
      <c r="M60" s="5"/>
    </row>
    <row r="61" spans="1:13" ht="12.75" customHeight="1">
      <c r="A61" s="5"/>
      <c r="B61" s="5"/>
      <c r="C61" s="5"/>
      <c r="D61" s="2"/>
      <c r="E61" s="5"/>
      <c r="F61" s="5"/>
      <c r="G61" s="5"/>
      <c r="H61" s="5"/>
      <c r="I61" s="5"/>
      <c r="J61" s="5"/>
      <c r="K61" s="5"/>
      <c r="L61" s="5"/>
      <c r="M61" s="5"/>
    </row>
    <row r="62" spans="1:13" ht="12.75" customHeight="1">
      <c r="A62" s="5"/>
      <c r="B62" s="5"/>
      <c r="C62" s="5"/>
      <c r="D62" s="2"/>
      <c r="E62" s="5"/>
      <c r="F62" s="5"/>
      <c r="G62" s="5"/>
      <c r="H62" s="5"/>
      <c r="I62" s="5"/>
      <c r="J62" s="5"/>
      <c r="K62" s="5"/>
      <c r="L62" s="5"/>
      <c r="M62" s="5"/>
    </row>
    <row r="63" spans="1:13" ht="12.75" customHeight="1">
      <c r="A63" s="5"/>
      <c r="B63" s="5"/>
      <c r="C63" s="5"/>
      <c r="D63" s="2"/>
      <c r="E63" s="5"/>
      <c r="F63" s="5"/>
      <c r="G63" s="5"/>
      <c r="H63" s="5"/>
      <c r="I63" s="5"/>
      <c r="J63" s="5"/>
      <c r="K63" s="5"/>
      <c r="L63" s="5"/>
      <c r="M63" s="5"/>
    </row>
    <row r="64" spans="1:13" ht="12.75" customHeight="1">
      <c r="A64" s="5"/>
      <c r="B64" s="5"/>
      <c r="C64" s="5"/>
      <c r="D64" s="2"/>
      <c r="E64" s="5"/>
      <c r="F64" s="5"/>
      <c r="G64" s="5"/>
      <c r="H64" s="5"/>
      <c r="I64" s="5"/>
      <c r="J64" s="5"/>
      <c r="K64" s="5"/>
      <c r="L64" s="5"/>
      <c r="M64" s="5"/>
    </row>
    <row r="65" spans="1:13" ht="12.75" customHeight="1">
      <c r="A65" s="5"/>
      <c r="B65" s="5"/>
      <c r="C65" s="5"/>
      <c r="D65" s="2"/>
      <c r="E65" s="5"/>
      <c r="F65" s="5"/>
      <c r="G65" s="5"/>
      <c r="H65" s="5"/>
      <c r="I65" s="5"/>
      <c r="J65" s="5"/>
      <c r="K65" s="5"/>
      <c r="L65" s="5"/>
      <c r="M65" s="5"/>
    </row>
    <row r="66" spans="1:13" ht="12.75" customHeight="1">
      <c r="A66" s="5"/>
      <c r="B66" s="5"/>
      <c r="C66" s="5"/>
      <c r="D66" s="2"/>
      <c r="E66" s="5"/>
      <c r="F66" s="5"/>
      <c r="G66" s="5"/>
      <c r="H66" s="5"/>
      <c r="I66" s="5"/>
      <c r="J66" s="5"/>
      <c r="K66" s="5"/>
      <c r="L66" s="5"/>
      <c r="M66" s="5"/>
    </row>
    <row r="67" spans="1:13" ht="12.75" customHeight="1">
      <c r="A67" s="5"/>
      <c r="B67" s="5"/>
      <c r="C67" s="5"/>
      <c r="D67" s="2"/>
      <c r="E67" s="5"/>
      <c r="F67" s="5"/>
      <c r="G67" s="5"/>
      <c r="H67" s="5"/>
      <c r="I67" s="5"/>
      <c r="J67" s="5"/>
      <c r="K67" s="5"/>
      <c r="L67" s="5"/>
      <c r="M67" s="5"/>
    </row>
    <row r="68" spans="1:13" ht="12.75" customHeight="1">
      <c r="A68" s="5"/>
      <c r="B68" s="5"/>
      <c r="C68" s="5"/>
      <c r="D68" s="2"/>
      <c r="E68" s="5"/>
      <c r="F68" s="5"/>
      <c r="G68" s="5"/>
      <c r="H68" s="5"/>
      <c r="I68" s="5"/>
      <c r="J68" s="5"/>
      <c r="K68" s="5"/>
      <c r="L68" s="5"/>
      <c r="M68" s="5"/>
    </row>
    <row r="69" spans="1:13" ht="12.75" customHeight="1">
      <c r="A69" s="5"/>
      <c r="B69" s="5"/>
      <c r="C69" s="5"/>
      <c r="D69" s="2"/>
      <c r="E69" s="5"/>
      <c r="F69" s="5"/>
      <c r="G69" s="5"/>
      <c r="H69" s="5"/>
      <c r="I69" s="5"/>
      <c r="J69" s="5"/>
      <c r="K69" s="5"/>
      <c r="L69" s="5"/>
      <c r="M69" s="5"/>
    </row>
    <row r="70" spans="1:13" ht="12.75" customHeight="1">
      <c r="A70" s="5"/>
      <c r="B70" s="5"/>
      <c r="C70" s="5"/>
      <c r="D70" s="2"/>
      <c r="E70" s="5"/>
      <c r="F70" s="5"/>
      <c r="G70" s="5"/>
      <c r="H70" s="5"/>
      <c r="I70" s="5"/>
      <c r="J70" s="5"/>
      <c r="K70" s="5"/>
      <c r="L70" s="5"/>
      <c r="M70" s="5"/>
    </row>
    <row r="71" spans="1:13" ht="12.75" customHeight="1">
      <c r="A71" s="5"/>
      <c r="B71" s="5"/>
      <c r="C71" s="5"/>
      <c r="D71" s="2"/>
      <c r="E71" s="5"/>
      <c r="F71" s="5"/>
      <c r="G71" s="5"/>
      <c r="H71" s="5"/>
      <c r="I71" s="5"/>
      <c r="J71" s="5"/>
      <c r="K71" s="5"/>
      <c r="L71" s="5"/>
      <c r="M71" s="5"/>
    </row>
    <row r="72" spans="1:13" ht="12.75" customHeight="1">
      <c r="A72" s="5"/>
      <c r="B72" s="5"/>
      <c r="C72" s="5"/>
      <c r="D72" s="2"/>
      <c r="E72" s="5"/>
      <c r="F72" s="5"/>
      <c r="G72" s="5"/>
      <c r="H72" s="5"/>
      <c r="I72" s="5"/>
      <c r="J72" s="5"/>
      <c r="K72" s="5"/>
      <c r="L72" s="5"/>
      <c r="M72" s="5"/>
    </row>
    <row r="73" spans="1:13" ht="12.75" customHeight="1">
      <c r="A73" s="5"/>
      <c r="B73" s="5"/>
      <c r="C73" s="5"/>
      <c r="D73" s="2"/>
      <c r="E73" s="5"/>
      <c r="F73" s="5"/>
      <c r="G73" s="5"/>
      <c r="H73" s="5"/>
      <c r="I73" s="5"/>
      <c r="J73" s="5"/>
      <c r="K73" s="5"/>
      <c r="L73" s="5"/>
      <c r="M73" s="5"/>
    </row>
    <row r="74" spans="1:13" ht="12.75" customHeight="1">
      <c r="A74" s="5"/>
      <c r="B74" s="5"/>
      <c r="C74" s="5"/>
      <c r="D74" s="2"/>
      <c r="E74" s="5"/>
      <c r="F74" s="5"/>
      <c r="G74" s="5"/>
      <c r="H74" s="5"/>
      <c r="I74" s="5"/>
      <c r="J74" s="5"/>
      <c r="K74" s="5"/>
      <c r="L74" s="5"/>
      <c r="M74" s="5"/>
    </row>
    <row r="75" spans="1:13" ht="12.75" customHeight="1">
      <c r="A75" s="5"/>
      <c r="B75" s="5"/>
      <c r="C75" s="5"/>
      <c r="D75" s="2"/>
      <c r="E75" s="5"/>
      <c r="F75" s="5"/>
      <c r="G75" s="5"/>
      <c r="H75" s="5"/>
      <c r="I75" s="5"/>
      <c r="J75" s="5"/>
      <c r="K75" s="5"/>
      <c r="L75" s="5"/>
      <c r="M75" s="5"/>
    </row>
    <row r="76" spans="1:13" ht="12.75" customHeight="1">
      <c r="A76" s="5"/>
      <c r="B76" s="5"/>
      <c r="C76" s="5"/>
      <c r="D76" s="2"/>
      <c r="E76" s="5"/>
      <c r="F76" s="5"/>
      <c r="G76" s="5"/>
      <c r="H76" s="5"/>
      <c r="I76" s="5"/>
      <c r="J76" s="5"/>
      <c r="K76" s="5"/>
      <c r="L76" s="5"/>
      <c r="M76" s="5"/>
    </row>
    <row r="77" spans="1:13" ht="12.75" customHeight="1">
      <c r="A77" s="5"/>
      <c r="B77" s="5"/>
      <c r="C77" s="5"/>
      <c r="D77" s="2"/>
      <c r="E77" s="5"/>
      <c r="F77" s="5"/>
      <c r="G77" s="5"/>
      <c r="H77" s="5"/>
      <c r="I77" s="5"/>
      <c r="J77" s="5"/>
      <c r="K77" s="5"/>
      <c r="L77" s="5"/>
      <c r="M77" s="5"/>
    </row>
    <row r="78" spans="1:13" ht="12.75" customHeight="1">
      <c r="A78" s="5"/>
      <c r="B78" s="5"/>
      <c r="C78" s="5"/>
      <c r="D78" s="2"/>
      <c r="E78" s="5"/>
      <c r="F78" s="5"/>
      <c r="G78" s="5"/>
      <c r="H78" s="5"/>
      <c r="I78" s="5"/>
      <c r="J78" s="5"/>
      <c r="K78" s="5"/>
      <c r="L78" s="5"/>
      <c r="M78" s="5"/>
    </row>
    <row r="79" spans="1:13" ht="12.75" customHeight="1">
      <c r="A79" s="5"/>
      <c r="B79" s="5"/>
      <c r="C79" s="5"/>
      <c r="D79" s="2"/>
      <c r="E79" s="5"/>
      <c r="F79" s="5"/>
      <c r="G79" s="5"/>
      <c r="H79" s="5"/>
      <c r="I79" s="5"/>
      <c r="J79" s="5"/>
      <c r="K79" s="5"/>
      <c r="L79" s="5"/>
      <c r="M79" s="5"/>
    </row>
    <row r="80" spans="1:13" ht="12.75" customHeight="1">
      <c r="A80" s="5"/>
      <c r="B80" s="5"/>
      <c r="C80" s="5"/>
      <c r="D80" s="2"/>
      <c r="E80" s="5"/>
      <c r="F80" s="5"/>
      <c r="G80" s="5"/>
      <c r="H80" s="5"/>
      <c r="I80" s="5"/>
      <c r="J80" s="5"/>
      <c r="K80" s="5"/>
      <c r="L80" s="5"/>
      <c r="M80" s="5"/>
    </row>
    <row r="81" spans="1:13" ht="12.75" customHeight="1">
      <c r="A81" s="5"/>
      <c r="B81" s="5"/>
      <c r="C81" s="5"/>
      <c r="D81" s="2"/>
      <c r="E81" s="5"/>
      <c r="F81" s="5"/>
      <c r="G81" s="5"/>
      <c r="H81" s="5"/>
      <c r="I81" s="5"/>
      <c r="J81" s="5"/>
      <c r="K81" s="5"/>
      <c r="L81" s="5"/>
      <c r="M81" s="5"/>
    </row>
    <row r="82" spans="1:13" ht="12.75" customHeight="1">
      <c r="A82" s="5"/>
      <c r="B82" s="5"/>
      <c r="C82" s="5"/>
      <c r="D82" s="2"/>
      <c r="E82" s="5"/>
      <c r="F82" s="5"/>
      <c r="G82" s="5"/>
      <c r="H82" s="5"/>
      <c r="I82" s="5"/>
      <c r="J82" s="5"/>
      <c r="K82" s="5"/>
      <c r="L82" s="5"/>
      <c r="M82" s="5"/>
    </row>
    <row r="83" spans="1:13" ht="12.75" customHeight="1">
      <c r="A83" s="5"/>
      <c r="B83" s="5"/>
      <c r="C83" s="5"/>
      <c r="D83" s="2"/>
      <c r="E83" s="5"/>
      <c r="F83" s="5"/>
      <c r="G83" s="5"/>
      <c r="H83" s="5"/>
      <c r="I83" s="5"/>
      <c r="J83" s="5"/>
      <c r="K83" s="5"/>
      <c r="L83" s="5"/>
      <c r="M83" s="5"/>
    </row>
    <row r="84" spans="1:13" ht="12.75" customHeight="1">
      <c r="A84" s="5"/>
      <c r="B84" s="5"/>
      <c r="C84" s="5"/>
      <c r="D84" s="2"/>
      <c r="E84" s="5"/>
      <c r="F84" s="5"/>
      <c r="G84" s="5"/>
      <c r="H84" s="5"/>
      <c r="I84" s="5"/>
      <c r="J84" s="5"/>
      <c r="K84" s="5"/>
      <c r="L84" s="5"/>
      <c r="M84" s="5"/>
    </row>
    <row r="85" spans="1:13" ht="12.75" customHeight="1">
      <c r="A85" s="5"/>
      <c r="B85" s="5"/>
      <c r="C85" s="5"/>
      <c r="D85" s="2"/>
      <c r="E85" s="5"/>
      <c r="F85" s="5"/>
      <c r="G85" s="5"/>
      <c r="H85" s="5"/>
      <c r="I85" s="5"/>
      <c r="J85" s="5"/>
      <c r="K85" s="5"/>
      <c r="L85" s="5"/>
      <c r="M85" s="5"/>
    </row>
    <row r="86" spans="1:13" ht="12.75" customHeight="1">
      <c r="A86" s="5"/>
      <c r="B86" s="5"/>
      <c r="C86" s="5"/>
      <c r="D86" s="2"/>
      <c r="E86" s="5"/>
      <c r="F86" s="5"/>
      <c r="G86" s="5"/>
      <c r="H86" s="5"/>
      <c r="I86" s="5"/>
      <c r="J86" s="5"/>
      <c r="K86" s="5"/>
      <c r="L86" s="5"/>
      <c r="M86" s="5"/>
    </row>
    <row r="87" spans="1:13" ht="12.75" customHeight="1">
      <c r="A87" s="5"/>
      <c r="B87" s="5"/>
      <c r="C87" s="5"/>
      <c r="D87" s="2"/>
      <c r="E87" s="5"/>
      <c r="F87" s="5"/>
      <c r="G87" s="5"/>
      <c r="H87" s="5"/>
      <c r="I87" s="5"/>
      <c r="J87" s="5"/>
      <c r="K87" s="5"/>
      <c r="L87" s="5"/>
      <c r="M87" s="5"/>
    </row>
    <row r="88" spans="1:13" ht="12.75" customHeight="1">
      <c r="A88" s="5"/>
      <c r="B88" s="5"/>
      <c r="C88" s="5"/>
      <c r="D88" s="2"/>
      <c r="E88" s="5"/>
      <c r="F88" s="5"/>
      <c r="G88" s="5"/>
      <c r="H88" s="5"/>
      <c r="I88" s="5"/>
      <c r="J88" s="5"/>
      <c r="K88" s="5"/>
      <c r="L88" s="5"/>
      <c r="M88" s="5"/>
    </row>
    <row r="89" spans="1:13" ht="12.75" customHeight="1">
      <c r="A89" s="5"/>
      <c r="B89" s="5"/>
      <c r="C89" s="5"/>
      <c r="D89" s="2"/>
      <c r="E89" s="5"/>
      <c r="F89" s="5"/>
      <c r="G89" s="5"/>
      <c r="H89" s="5"/>
      <c r="I89" s="5"/>
      <c r="J89" s="5"/>
      <c r="K89" s="5"/>
      <c r="L89" s="5"/>
      <c r="M89" s="5"/>
    </row>
    <row r="90" spans="1:13" ht="12.75" customHeight="1">
      <c r="A90" s="5"/>
      <c r="B90" s="5"/>
      <c r="C90" s="5"/>
      <c r="D90" s="2"/>
      <c r="E90" s="5"/>
      <c r="F90" s="5"/>
      <c r="G90" s="5"/>
      <c r="H90" s="5"/>
      <c r="I90" s="5"/>
      <c r="J90" s="5"/>
      <c r="K90" s="5"/>
      <c r="L90" s="5"/>
      <c r="M90" s="5"/>
    </row>
    <row r="91" spans="1:13" ht="12.75" customHeight="1">
      <c r="A91" s="5"/>
      <c r="B91" s="5"/>
      <c r="C91" s="5"/>
      <c r="D91" s="2"/>
      <c r="E91" s="5"/>
      <c r="F91" s="5"/>
      <c r="G91" s="5"/>
      <c r="H91" s="5"/>
      <c r="I91" s="5"/>
      <c r="J91" s="5"/>
      <c r="K91" s="5"/>
      <c r="L91" s="5"/>
      <c r="M91" s="5"/>
    </row>
    <row r="92" spans="1:13" ht="12.75" customHeight="1">
      <c r="A92" s="5"/>
      <c r="B92" s="5"/>
      <c r="C92" s="5"/>
      <c r="D92" s="2"/>
      <c r="E92" s="5"/>
      <c r="F92" s="5"/>
      <c r="G92" s="5"/>
      <c r="H92" s="5"/>
      <c r="I92" s="5"/>
      <c r="J92" s="5"/>
      <c r="K92" s="5"/>
      <c r="L92" s="5"/>
      <c r="M92" s="5"/>
    </row>
    <row r="93" spans="1:13" ht="12.75" customHeight="1">
      <c r="A93" s="5"/>
      <c r="B93" s="5"/>
      <c r="C93" s="5"/>
      <c r="D93" s="2"/>
      <c r="E93" s="5"/>
      <c r="F93" s="5"/>
      <c r="G93" s="5"/>
      <c r="H93" s="5"/>
      <c r="I93" s="5"/>
      <c r="J93" s="5"/>
      <c r="K93" s="5"/>
      <c r="L93" s="5"/>
      <c r="M93" s="5"/>
    </row>
    <row r="94" spans="1:13" ht="12.75" customHeight="1">
      <c r="A94" s="5"/>
      <c r="B94" s="5"/>
      <c r="C94" s="5"/>
      <c r="D94" s="2"/>
      <c r="E94" s="5"/>
      <c r="F94" s="5"/>
      <c r="G94" s="5"/>
      <c r="H94" s="5"/>
      <c r="I94" s="5"/>
      <c r="J94" s="5"/>
      <c r="K94" s="5"/>
      <c r="L94" s="5"/>
      <c r="M94" s="5"/>
    </row>
    <row r="95" spans="1:13" ht="12.75" customHeight="1">
      <c r="A95" s="5"/>
      <c r="B95" s="5"/>
      <c r="C95" s="5"/>
      <c r="D95" s="2"/>
      <c r="E95" s="5"/>
      <c r="F95" s="5"/>
      <c r="G95" s="5"/>
      <c r="H95" s="5"/>
      <c r="I95" s="5"/>
      <c r="J95" s="5"/>
      <c r="K95" s="5"/>
      <c r="L95" s="5"/>
      <c r="M95" s="5"/>
    </row>
    <row r="96" spans="1:13" ht="12.75" customHeight="1">
      <c r="A96" s="5"/>
      <c r="B96" s="5"/>
      <c r="C96" s="5"/>
      <c r="D96" s="2"/>
      <c r="E96" s="5"/>
      <c r="F96" s="5"/>
      <c r="G96" s="5"/>
      <c r="H96" s="5"/>
      <c r="I96" s="5"/>
      <c r="J96" s="5"/>
      <c r="K96" s="5"/>
      <c r="L96" s="5"/>
      <c r="M96" s="5"/>
    </row>
    <row r="97" spans="1:13" ht="12.75" customHeight="1">
      <c r="A97" s="5"/>
      <c r="B97" s="5"/>
      <c r="C97" s="5"/>
      <c r="D97" s="2"/>
      <c r="E97" s="5"/>
      <c r="F97" s="5"/>
      <c r="G97" s="5"/>
      <c r="H97" s="5"/>
      <c r="I97" s="5"/>
      <c r="J97" s="5"/>
      <c r="K97" s="5"/>
      <c r="L97" s="5"/>
      <c r="M97" s="5"/>
    </row>
    <row r="98" spans="1:13" ht="12.75" customHeight="1">
      <c r="A98" s="5"/>
      <c r="B98" s="5"/>
      <c r="C98" s="5"/>
      <c r="D98" s="2"/>
      <c r="E98" s="5"/>
      <c r="F98" s="5"/>
      <c r="G98" s="5"/>
      <c r="H98" s="5"/>
      <c r="I98" s="5"/>
      <c r="J98" s="5"/>
      <c r="K98" s="5"/>
      <c r="L98" s="5"/>
      <c r="M98" s="5"/>
    </row>
    <row r="99" spans="1:13" ht="12.75" customHeight="1">
      <c r="A99" s="5"/>
      <c r="B99" s="5"/>
      <c r="C99" s="5"/>
      <c r="D99" s="2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 customHeight="1">
      <c r="A100" s="5"/>
      <c r="B100" s="5"/>
      <c r="C100" s="5"/>
      <c r="D100" s="2"/>
      <c r="E100" s="5"/>
      <c r="F100" s="5"/>
      <c r="G100" s="5"/>
      <c r="H100" s="5"/>
      <c r="I100" s="5"/>
      <c r="J100" s="5"/>
      <c r="K100" s="5"/>
      <c r="L100" s="5"/>
      <c r="M100" s="5"/>
    </row>
  </sheetData>
  <sheetProtection/>
  <mergeCells count="2">
    <mergeCell ref="A1:C1"/>
    <mergeCell ref="A13:C13"/>
  </mergeCells>
  <printOptions/>
  <pageMargins left="0.25" right="0.25" top="0.75" bottom="0.75" header="0.3" footer="0.3"/>
  <pageSetup fitToHeight="0" horizontalDpi="300" verticalDpi="300" orientation="landscape" scale="29" r:id="rId2"/>
  <headerFooter alignWithMargins="0">
    <oddFooter>&amp;L&amp;D Release Date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3"/>
  </sheetPr>
  <dimension ref="A1:IV113"/>
  <sheetViews>
    <sheetView showGridLines="0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2.7109375" style="32" customWidth="1"/>
    <col min="2" max="2" width="35.7109375" style="32" customWidth="1"/>
    <col min="3" max="3" width="18.7109375" style="32" customWidth="1"/>
    <col min="4" max="4" width="10.7109375" style="30" customWidth="1"/>
    <col min="5" max="5" width="16.7109375" style="32" customWidth="1"/>
    <col min="6" max="6" width="45.7109375" style="32" customWidth="1"/>
    <col min="7" max="7" width="63.7109375" style="32" customWidth="1"/>
    <col min="8" max="8" width="20.7109375" style="32" customWidth="1"/>
    <col min="9" max="9" width="50.7109375" style="32" customWidth="1"/>
    <col min="10" max="10" width="20.7109375" style="32" customWidth="1"/>
    <col min="11" max="11" width="52.7109375" style="32" customWidth="1"/>
    <col min="12" max="13" width="118.7109375" style="32" customWidth="1"/>
    <col min="14" max="24" width="15.00390625" style="17" bestFit="1" customWidth="1"/>
    <col min="25" max="54" width="9.140625" style="17" customWidth="1"/>
  </cols>
  <sheetData>
    <row r="1" spans="1:13" ht="94.5" customHeight="1">
      <c r="A1" s="62" t="s">
        <v>821</v>
      </c>
      <c r="B1" s="62"/>
      <c r="C1" s="62"/>
      <c r="E1" s="58"/>
      <c r="F1" s="58"/>
      <c r="G1" s="58"/>
      <c r="H1" s="58"/>
      <c r="J1" s="58"/>
      <c r="K1" s="58"/>
      <c r="L1" s="58"/>
      <c r="M1" s="58"/>
    </row>
    <row r="2" spans="1:54" s="6" customFormat="1" ht="16.5" customHeight="1">
      <c r="A2" s="59" t="s">
        <v>187</v>
      </c>
      <c r="B2" s="59" t="s">
        <v>188</v>
      </c>
      <c r="C2" s="59" t="s">
        <v>189</v>
      </c>
      <c r="D2" s="9" t="s">
        <v>190</v>
      </c>
      <c r="E2" s="59" t="s">
        <v>191</v>
      </c>
      <c r="F2" s="59" t="s">
        <v>192</v>
      </c>
      <c r="G2" s="59" t="s">
        <v>193</v>
      </c>
      <c r="H2" s="59" t="s">
        <v>194</v>
      </c>
      <c r="I2" s="59" t="s">
        <v>195</v>
      </c>
      <c r="J2" s="59" t="s">
        <v>196</v>
      </c>
      <c r="K2" s="59" t="s">
        <v>197</v>
      </c>
      <c r="L2" s="59" t="s">
        <v>198</v>
      </c>
      <c r="M2" s="59" t="s">
        <v>199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3" spans="1:54" ht="16.5" customHeight="1">
      <c r="A3" s="43" t="str">
        <f>'All Mills'!A5</f>
        <v>Pinelands Biomass - Allendale </v>
      </c>
      <c r="B3" s="43" t="str">
        <f>'All Mills'!B5</f>
        <v>307 Airport Loop</v>
      </c>
      <c r="C3" s="43" t="str">
        <f>'All Mills'!C5</f>
        <v>Fairfax</v>
      </c>
      <c r="D3" s="52">
        <f>'All Mills'!D5</f>
        <v>29827</v>
      </c>
      <c r="E3" s="43" t="str">
        <f>'All Mills'!E5</f>
        <v>Allendale</v>
      </c>
      <c r="F3" s="43" t="str">
        <f>'All Mills'!F5</f>
        <v>307 Airport Loop</v>
      </c>
      <c r="G3" s="43" t="str">
        <f>'All Mills'!G5</f>
        <v>Bill Smith - General Manager</v>
      </c>
      <c r="H3" s="43" t="str">
        <f>'All Mills'!H5</f>
        <v>803-701-5017</v>
      </c>
      <c r="I3" s="43" t="str">
        <f>'All Mills'!I5</f>
        <v>William.Smith@edf-re.com</v>
      </c>
      <c r="J3" s="43" t="str">
        <f>'All Mills'!J5</f>
        <v>N/A</v>
      </c>
      <c r="K3" s="43" t="str">
        <f>'All Mills'!K5</f>
        <v>www.edf-re.com</v>
      </c>
      <c r="L3" s="43" t="str">
        <f>'All Mills'!L5</f>
        <v>Southern yellow pine, mill residues</v>
      </c>
      <c r="M3" s="188" t="str">
        <f>'All Mills'!M5</f>
        <v>Electricity, ash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ht="16.5" customHeight="1">
      <c r="A4" s="42" t="str">
        <f>'All Mills'!A6</f>
        <v>Ameresco Savannah River Site</v>
      </c>
      <c r="B4" s="42" t="str">
        <f>'All Mills'!B6</f>
        <v>19562 Atomic Road</v>
      </c>
      <c r="C4" s="42" t="str">
        <f>'All Mills'!C6</f>
        <v>Jackson</v>
      </c>
      <c r="D4" s="47">
        <f>'All Mills'!D6</f>
        <v>29831</v>
      </c>
      <c r="E4" s="42" t="str">
        <f>'All Mills'!E6</f>
        <v>Aiken</v>
      </c>
      <c r="F4" s="42" t="str">
        <f>'All Mills'!F6</f>
        <v>Burma Road Bldg 705-4G</v>
      </c>
      <c r="G4" s="42" t="str">
        <f>'All Mills'!G6</f>
        <v>Jon Puckett - Procurement Manager</v>
      </c>
      <c r="H4" s="42" t="str">
        <f>'All Mills'!H6</f>
        <v>803-393-1001</v>
      </c>
      <c r="I4" s="42" t="str">
        <f>'All Mills'!I6</f>
        <v>jpuckett@ameresco.com</v>
      </c>
      <c r="J4" s="42" t="str">
        <f>'All Mills'!J6</f>
        <v>803-393-1004</v>
      </c>
      <c r="K4" s="42" t="str">
        <f>'All Mills'!K6</f>
        <v>www.ameresco.com</v>
      </c>
      <c r="L4" s="42" t="str">
        <f>'All Mills'!L6</f>
        <v>Wood biomass for fuel</v>
      </c>
      <c r="M4" s="176" t="str">
        <f>'All Mills'!M6</f>
        <v>Steam and electricity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ht="16.5" customHeight="1">
      <c r="A5" s="42" t="str">
        <f>'All Mills'!A7</f>
        <v>Ameresco SRS K Area Plant</v>
      </c>
      <c r="B5" s="42" t="str">
        <f>'All Mills'!B7</f>
        <v>19562 Atomic Road</v>
      </c>
      <c r="C5" s="42" t="str">
        <f>'All Mills'!C7</f>
        <v>Jackson</v>
      </c>
      <c r="D5" s="47">
        <f>'All Mills'!D7</f>
        <v>29831</v>
      </c>
      <c r="E5" s="42" t="str">
        <f>'All Mills'!E7</f>
        <v>Aiken</v>
      </c>
      <c r="F5" s="42" t="str">
        <f>'All Mills'!F7</f>
        <v>K Area</v>
      </c>
      <c r="G5" s="42" t="str">
        <f>'All Mills'!G7</f>
        <v>Jon Puckett - Procurement Manager</v>
      </c>
      <c r="H5" s="42" t="str">
        <f>'All Mills'!H7</f>
        <v>803-393-1001</v>
      </c>
      <c r="I5" s="42" t="str">
        <f>'All Mills'!I7</f>
        <v>jpuckett@ameresco.com</v>
      </c>
      <c r="J5" s="42" t="str">
        <f>'All Mills'!J7</f>
        <v>803-393-1004</v>
      </c>
      <c r="K5" s="42" t="str">
        <f>'All Mills'!K7</f>
        <v>www.ameresco.com</v>
      </c>
      <c r="L5" s="42" t="str">
        <f>'All Mills'!L7</f>
        <v>Wood biomass for fuel</v>
      </c>
      <c r="M5" s="176" t="str">
        <f>'All Mills'!M7</f>
        <v>Steam and electricity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ht="16.5" customHeight="1">
      <c r="A6" s="43" t="str">
        <f>'All Mills'!A8</f>
        <v>Ameresco SRS L Area Plant</v>
      </c>
      <c r="B6" s="43" t="str">
        <f>'All Mills'!B8</f>
        <v>19562 Atomic Road</v>
      </c>
      <c r="C6" s="43" t="str">
        <f>'All Mills'!C8</f>
        <v>Jackson</v>
      </c>
      <c r="D6" s="52">
        <f>'All Mills'!D8</f>
        <v>29831</v>
      </c>
      <c r="E6" s="43" t="str">
        <f>'All Mills'!E8</f>
        <v>Aiken</v>
      </c>
      <c r="F6" s="43" t="str">
        <f>'All Mills'!F8</f>
        <v>L Area</v>
      </c>
      <c r="G6" s="43" t="str">
        <f>'All Mills'!G8</f>
        <v>Jon Puckett - Procurement Manager</v>
      </c>
      <c r="H6" s="43" t="str">
        <f>'All Mills'!H8</f>
        <v>803-393-1001</v>
      </c>
      <c r="I6" s="43" t="str">
        <f>'All Mills'!I8</f>
        <v>jpuckett@ameresco.com</v>
      </c>
      <c r="J6" s="43" t="str">
        <f>'All Mills'!J8</f>
        <v>803-393-1004</v>
      </c>
      <c r="K6" s="43" t="str">
        <f>'All Mills'!K8</f>
        <v>www.ameresco.com</v>
      </c>
      <c r="L6" s="43" t="str">
        <f>'All Mills'!L8</f>
        <v>Wood biomass for fuel</v>
      </c>
      <c r="M6" s="188" t="str">
        <f>'All Mills'!M8</f>
        <v>Steam and electricity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ht="16.5" customHeight="1">
      <c r="A7" s="204" t="str">
        <f>'All Mills'!A24</f>
        <v>Carolina Morning Firewood</v>
      </c>
      <c r="B7" s="204" t="str">
        <f>'All Mills'!B24</f>
        <v>5351 Savannah Highway</v>
      </c>
      <c r="C7" s="204" t="str">
        <f>'All Mills'!C24</f>
        <v>Ravenel</v>
      </c>
      <c r="D7" s="50">
        <f>'All Mills'!D24</f>
        <v>29470</v>
      </c>
      <c r="E7" s="204" t="str">
        <f>'All Mills'!E24</f>
        <v>Charleston</v>
      </c>
      <c r="F7" s="204" t="str">
        <f>'All Mills'!F24</f>
        <v>1081 N Okatie Hwy, Okatie 29936</v>
      </c>
      <c r="G7" s="204" t="str">
        <f>'All Mills'!G24</f>
        <v>Brandon Thiess - Owner</v>
      </c>
      <c r="H7" s="204" t="s">
        <v>995</v>
      </c>
      <c r="I7" s="204" t="str">
        <f>'All Mills'!I24</f>
        <v>carolinamorning2010@gmail.com</v>
      </c>
      <c r="J7" s="204" t="str">
        <f>'All Mills'!J24</f>
        <v>N/A</v>
      </c>
      <c r="K7" s="204" t="str">
        <f>'All Mills'!K24</f>
        <v>www.carolinamorningfirewood.com</v>
      </c>
      <c r="L7" s="204" t="str">
        <f>'All Mills'!L24</f>
        <v>Hard hardwood logs, oak, hickory,etc</v>
      </c>
      <c r="M7" s="223" t="str">
        <f>'All Mills'!M24</f>
        <v>Firewood and kiln-dried firewood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256" s="7" customFormat="1" ht="16.5" customHeight="1">
      <c r="A8" s="43" t="str">
        <f>'All Mills'!A28</f>
        <v>Chris Firewood Co.</v>
      </c>
      <c r="B8" s="43" t="str">
        <f>'All Mills'!B28</f>
        <v>131 Musketeers Road</v>
      </c>
      <c r="C8" s="43" t="str">
        <f>'All Mills'!C28</f>
        <v>Monetta</v>
      </c>
      <c r="D8" s="52">
        <f>'All Mills'!D28</f>
        <v>29105</v>
      </c>
      <c r="E8" s="43" t="str">
        <f>'All Mills'!E28</f>
        <v>Aiken</v>
      </c>
      <c r="F8" s="43" t="str">
        <f>'All Mills'!F28</f>
        <v>131 Musketeers Road</v>
      </c>
      <c r="G8" s="43" t="str">
        <f>'All Mills'!G28</f>
        <v>Chris Miller - Owner</v>
      </c>
      <c r="H8" s="43" t="str">
        <f>'All Mills'!H28</f>
        <v>803-920-9140</v>
      </c>
      <c r="I8" s="43" t="str">
        <f>'All Mills'!I28</f>
        <v>mom3@pbtcom.net</v>
      </c>
      <c r="J8" s="43" t="str">
        <f>'All Mills'!J28</f>
        <v>N/A</v>
      </c>
      <c r="K8" s="43" t="str">
        <f>'All Mills'!K28</f>
        <v>N/A</v>
      </c>
      <c r="L8" s="43" t="str">
        <f>'All Mills'!L28</f>
        <v>Hard hardwood logs, oak, hickory,etc</v>
      </c>
      <c r="M8" s="188" t="str">
        <f>'All Mills'!M28</f>
        <v>Bulk and bundled firewood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s="11" customFormat="1" ht="16.5" customHeight="1">
      <c r="A9" s="42" t="str">
        <f>'All Mills'!A33</f>
        <v>Council Energy Inc.</v>
      </c>
      <c r="B9" s="42" t="str">
        <f>'All Mills'!B33</f>
        <v>P. O. Drawer 347 </v>
      </c>
      <c r="C9" s="42" t="str">
        <f>'All Mills'!C33</f>
        <v>Orangeburg</v>
      </c>
      <c r="D9" s="47">
        <f>'All Mills'!D33</f>
        <v>29116</v>
      </c>
      <c r="E9" s="42" t="str">
        <f>'All Mills'!E33</f>
        <v>Orangeburg</v>
      </c>
      <c r="F9" s="42" t="str">
        <f>'All Mills'!F33</f>
        <v>679 Connon Bridge Road 29115</v>
      </c>
      <c r="G9" s="42" t="str">
        <f>'All Mills'!G33</f>
        <v>James R. Council Jr. - President</v>
      </c>
      <c r="H9" s="42" t="str">
        <f>'All Mills'!H33</f>
        <v>803-534-4360</v>
      </c>
      <c r="I9" s="42" t="str">
        <f>'All Mills'!I33</f>
        <v>clc.1939@yahoo.com</v>
      </c>
      <c r="J9" s="42" t="str">
        <f>'All Mills'!J33</f>
        <v>803-534-4361</v>
      </c>
      <c r="K9" s="42" t="str">
        <f>'All Mills'!K33</f>
        <v>N/A</v>
      </c>
      <c r="L9" s="42" t="str">
        <f>'All Mills'!L33</f>
        <v>Mill residues &amp; in-woods fuel chips</v>
      </c>
      <c r="M9" s="176" t="str">
        <f>'All Mills'!M33</f>
        <v>Steam for adjacent facility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27" s="7" customFormat="1" ht="16.5" customHeight="1">
      <c r="A10" s="207" t="str">
        <f>'All Mills'!A39</f>
        <v>Domtar Paper Company, LLC</v>
      </c>
      <c r="B10" s="207" t="str">
        <f>'All Mills'!B39</f>
        <v>P. O. Box 678</v>
      </c>
      <c r="C10" s="207" t="str">
        <f>'All Mills'!C39</f>
        <v>Bennettsville</v>
      </c>
      <c r="D10" s="53">
        <f>'All Mills'!D39</f>
        <v>29512</v>
      </c>
      <c r="E10" s="207" t="str">
        <f>'All Mills'!E39</f>
        <v>Marlboro</v>
      </c>
      <c r="F10" s="207" t="str">
        <f>'All Mills'!F39</f>
        <v>585 Willamette Road</v>
      </c>
      <c r="G10" s="207" t="str">
        <f>'All Mills'!G39</f>
        <v>Ken Stuart - Wood Procurement Manager</v>
      </c>
      <c r="H10" s="207" t="str">
        <f>'All Mills'!H39</f>
        <v>843-479-6531</v>
      </c>
      <c r="I10" s="207" t="str">
        <f>'All Mills'!I39</f>
        <v>ken.stuart@domtar.com</v>
      </c>
      <c r="J10" s="207" t="str">
        <f>'All Mills'!J39</f>
        <v>843-479-1078</v>
      </c>
      <c r="K10" s="207" t="str">
        <f>'All Mills'!K39</f>
        <v>www.domtar.com</v>
      </c>
      <c r="L10" s="207" t="str">
        <f>'All Mills'!L39</f>
        <v>Pine and hardwood pulpwood, in-woods fuel chips</v>
      </c>
      <c r="M10" s="218" t="str">
        <f>'All Mills'!M39</f>
        <v>Uncoated freesheet paper, envelope and form bond, market pulp, electricity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</row>
    <row r="11" spans="1:227" s="7" customFormat="1" ht="16.5" customHeight="1">
      <c r="A11" s="42" t="str">
        <f>'All Mills'!A47</f>
        <v>Gabby's Firewood</v>
      </c>
      <c r="B11" s="42" t="str">
        <f>'All Mills'!B47</f>
        <v>147 Church Road</v>
      </c>
      <c r="C11" s="42" t="str">
        <f>'All Mills'!C47</f>
        <v>Batesburg</v>
      </c>
      <c r="D11" s="47">
        <f>'All Mills'!D47</f>
        <v>29006</v>
      </c>
      <c r="E11" s="42" t="str">
        <f>'All Mills'!E47</f>
        <v>Saluda</v>
      </c>
      <c r="F11" s="42" t="str">
        <f>'All Mills'!F47</f>
        <v>147 Church Road</v>
      </c>
      <c r="G11" s="42" t="str">
        <f>'All Mills'!G47</f>
        <v>David Strother - Owner</v>
      </c>
      <c r="H11" s="42" t="str">
        <f>'All Mills'!H47</f>
        <v>803-532-6969</v>
      </c>
      <c r="I11" s="42" t="str">
        <f>'All Mills'!I47</f>
        <v>info@gabbysfirewood.com</v>
      </c>
      <c r="J11" s="42" t="str">
        <f>'All Mills'!J47</f>
        <v>803-532-6969</v>
      </c>
      <c r="K11" s="42" t="str">
        <f>'All Mills'!K47</f>
        <v>www.gabbysfirewood.com</v>
      </c>
      <c r="L11" s="42" t="str">
        <f>'All Mills'!L47</f>
        <v>Oak, hickory, cherry, ash, maple logs</v>
      </c>
      <c r="M11" s="176" t="str">
        <f>'All Mills'!M47</f>
        <v>Bulk and bundled firewood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</row>
    <row r="12" spans="1:256" s="7" customFormat="1" ht="16.5" customHeight="1">
      <c r="A12" s="207" t="str">
        <f>'All Mills'!A61</f>
        <v>International Paper - Georgetown</v>
      </c>
      <c r="B12" s="207" t="str">
        <f>'All Mills'!B61</f>
        <v>1515 Bourne Street</v>
      </c>
      <c r="C12" s="207" t="str">
        <f>'All Mills'!C61</f>
        <v>Georgetown</v>
      </c>
      <c r="D12" s="53">
        <f>'All Mills'!D61</f>
        <v>29440</v>
      </c>
      <c r="E12" s="207" t="str">
        <f>'All Mills'!E61</f>
        <v>Georgetown</v>
      </c>
      <c r="F12" s="207" t="str">
        <f>'All Mills'!F61</f>
        <v>1515 Bourne Street</v>
      </c>
      <c r="G12" s="207" t="str">
        <f>'All Mills'!G61</f>
        <v>Jim Bland - Fiber Supply Manager</v>
      </c>
      <c r="H12" s="207" t="str">
        <f>'All Mills'!H61</f>
        <v>843-520-5621</v>
      </c>
      <c r="I12" s="207" t="str">
        <f>'All Mills'!I61</f>
        <v>jim.bland@ipaper.com</v>
      </c>
      <c r="J12" s="207" t="str">
        <f>'All Mills'!J61</f>
        <v>843-527-1583</v>
      </c>
      <c r="K12" s="207" t="str">
        <f>'All Mills'!K61</f>
        <v>www.internationalpaper.com</v>
      </c>
      <c r="L12" s="207" t="str">
        <f>'All Mills'!L61</f>
        <v>Pine and hardwood pulpwood, in woods fuel chips</v>
      </c>
      <c r="M12" s="218" t="str">
        <f>'All Mills'!M61</f>
        <v>Bleached paper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s="11" customFormat="1" ht="16.5" customHeight="1">
      <c r="A13" s="236" t="str">
        <f>'All Mills'!A69</f>
        <v>Kapstone Charleston Kraft LLC</v>
      </c>
      <c r="B13" s="236" t="str">
        <f>'All Mills'!B69</f>
        <v>P. O. Box 118005</v>
      </c>
      <c r="C13" s="236" t="str">
        <f>'All Mills'!C69</f>
        <v>Charleston</v>
      </c>
      <c r="D13" s="54">
        <f>'All Mills'!D69</f>
        <v>29423</v>
      </c>
      <c r="E13" s="236" t="str">
        <f>'All Mills'!E69</f>
        <v>Charleston</v>
      </c>
      <c r="F13" s="236" t="str">
        <f>'All Mills'!F69</f>
        <v>5600 Virginia Avenue, North Charleston 29406</v>
      </c>
      <c r="G13" s="236" t="str">
        <f>'All Mills'!G69</f>
        <v>Mike Chodnicki - Wood Procurement Manager</v>
      </c>
      <c r="H13" s="236" t="str">
        <f>'All Mills'!H69</f>
        <v>843-745-3122</v>
      </c>
      <c r="I13" s="236" t="str">
        <f>'All Mills'!I69</f>
        <v>michael.chodnicki@kapstonepaper.com</v>
      </c>
      <c r="J13" s="236" t="str">
        <f>'All Mills'!J69</f>
        <v>843-745-3495</v>
      </c>
      <c r="K13" s="236" t="str">
        <f>'All Mills'!K69</f>
        <v>www.kapstonepaper.com</v>
      </c>
      <c r="L13" s="236" t="str">
        <f>'All Mills'!L69</f>
        <v>Pine and hardwood pulpwood, sawtimber, and wood fuel both stumpage and delivered timber.</v>
      </c>
      <c r="M13" s="234" t="str">
        <f>'All Mills'!M69</f>
        <v>Saturating kraft paper, Kraftpak paperboard, Saturating Kraft DuraSorb, linerboard, electricity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13" ht="16.5" customHeight="1">
      <c r="A14" s="42" t="str">
        <f>'All Mills'!A40</f>
        <v>Pinelands Biomass - Dorchester</v>
      </c>
      <c r="B14" s="42" t="str">
        <f>'All Mills'!B40</f>
        <v>609 Seven Mile Road</v>
      </c>
      <c r="C14" s="42" t="str">
        <f>'All Mills'!C40</f>
        <v>Harleyville</v>
      </c>
      <c r="D14" s="47">
        <f>'All Mills'!D40</f>
        <v>29448</v>
      </c>
      <c r="E14" s="42" t="str">
        <f>'All Mills'!E40</f>
        <v>Dorchester</v>
      </c>
      <c r="F14" s="42" t="str">
        <f>'All Mills'!F40</f>
        <v>609 Seven Mile Road</v>
      </c>
      <c r="G14" s="42" t="str">
        <f>'All Mills'!G40</f>
        <v>Bill Smith - General Manager</v>
      </c>
      <c r="H14" s="42" t="str">
        <f>'All Mills'!H40</f>
        <v>843-701-5017</v>
      </c>
      <c r="I14" s="42" t="str">
        <f>'All Mills'!I40</f>
        <v>William.Smith@edf-re.com</v>
      </c>
      <c r="J14" s="42" t="str">
        <f>'All Mills'!J40</f>
        <v>N/A</v>
      </c>
      <c r="K14" s="42" t="str">
        <f>'All Mills'!K40</f>
        <v>www.edf-re.com</v>
      </c>
      <c r="L14" s="42" t="str">
        <f>'All Mills'!L40</f>
        <v>Southern yellow pine, mill residues</v>
      </c>
      <c r="M14" s="176" t="str">
        <f>'All Mills'!M40</f>
        <v>Electricity, ash</v>
      </c>
    </row>
    <row r="15" spans="1:256" s="7" customFormat="1" ht="16.5" customHeight="1">
      <c r="A15" s="236" t="str">
        <f>'All Mills'!A86</f>
        <v>Resolute Forest Products</v>
      </c>
      <c r="B15" s="236" t="str">
        <f>'All Mills'!B86</f>
        <v>P. O. Box 7</v>
      </c>
      <c r="C15" s="236" t="str">
        <f>'All Mills'!C86</f>
        <v>Catawba</v>
      </c>
      <c r="D15" s="54">
        <f>'All Mills'!D86</f>
        <v>29704</v>
      </c>
      <c r="E15" s="236" t="str">
        <f>'All Mills'!E86</f>
        <v>York</v>
      </c>
      <c r="F15" s="236" t="str">
        <f>'All Mills'!F86</f>
        <v>5300 Cureton Ferry Road</v>
      </c>
      <c r="G15" s="236" t="str">
        <f>'All Mills'!G86</f>
        <v>Frazier Baldwin - Operations Procurement Manager</v>
      </c>
      <c r="H15" s="236" t="str">
        <f>'All Mills'!H86</f>
        <v>803-981-8375</v>
      </c>
      <c r="I15" s="236" t="str">
        <f>'All Mills'!I86</f>
        <v>frazier.baldwin@resolutefp.com</v>
      </c>
      <c r="J15" s="236" t="str">
        <f>'All Mills'!J86</f>
        <v>803-981-8181</v>
      </c>
      <c r="K15" s="236" t="str">
        <f>'All Mills'!K86</f>
        <v>www.resolutefp.com</v>
      </c>
      <c r="L15" s="236" t="str">
        <f>'All Mills'!L86</f>
        <v>Yellow pine pulpwood &amp; chips, wood fuel</v>
      </c>
      <c r="M15" s="234" t="str">
        <f>'All Mills'!M86</f>
        <v>Coated paper and market pulp, electricity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13" s="6" customFormat="1" ht="16.5" customHeight="1">
      <c r="A16" s="236" t="str">
        <f>'All Mills'!A89</f>
        <v>RockTenn </v>
      </c>
      <c r="B16" s="236" t="str">
        <f>'All Mills'!B89</f>
        <v>P. O. Box 6829 </v>
      </c>
      <c r="C16" s="236" t="str">
        <f>'All Mills'!C89</f>
        <v>Florence</v>
      </c>
      <c r="D16" s="54">
        <f>'All Mills'!D89</f>
        <v>29502</v>
      </c>
      <c r="E16" s="236" t="str">
        <f>'All Mills'!E89</f>
        <v>Florence</v>
      </c>
      <c r="F16" s="236" t="str">
        <f>'All Mills'!F89</f>
        <v>7320 Mill Road</v>
      </c>
      <c r="G16" s="236" t="str">
        <f>'All Mills'!G89</f>
        <v>Tom Lassiter - Regional Procurement Manager</v>
      </c>
      <c r="H16" s="236" t="str">
        <f>'All Mills'!H89</f>
        <v>843-667-6252</v>
      </c>
      <c r="I16" s="236" t="str">
        <f>'All Mills'!I89</f>
        <v>tlassiter@rocktenn.com</v>
      </c>
      <c r="J16" s="236" t="str">
        <f>'All Mills'!J89</f>
        <v>843-667-6288</v>
      </c>
      <c r="K16" s="236" t="str">
        <f>'All Mills'!K89</f>
        <v>www.rocktenn.com</v>
      </c>
      <c r="L16" s="236" t="str">
        <f>'All Mills'!L89</f>
        <v>Pine pulpwood, biomass for fuel</v>
      </c>
      <c r="M16" s="234" t="str">
        <f>'All Mills'!M89</f>
        <v>Linerboard, electricity</v>
      </c>
    </row>
    <row r="17" spans="1:54" ht="16.5" customHeight="1">
      <c r="A17" s="207" t="str">
        <f>'All Mills'!A95</f>
        <v>Sonoco</v>
      </c>
      <c r="B17" s="207" t="str">
        <f>'All Mills'!B95</f>
        <v>1 North 2nd Street</v>
      </c>
      <c r="C17" s="207" t="str">
        <f>'All Mills'!C95</f>
        <v>Hartsville</v>
      </c>
      <c r="D17" s="53">
        <f>'All Mills'!D95</f>
        <v>29550</v>
      </c>
      <c r="E17" s="207" t="str">
        <f>'All Mills'!E95</f>
        <v>Darlington</v>
      </c>
      <c r="F17" s="207" t="str">
        <f>'All Mills'!F95</f>
        <v>1 North 2nd Street</v>
      </c>
      <c r="G17" s="207" t="str">
        <f>'All Mills'!G95</f>
        <v>Ronald Byrd - Mgr Forest Products Div.</v>
      </c>
      <c r="H17" s="207" t="str">
        <f>'All Mills'!H95</f>
        <v>843-383-7779</v>
      </c>
      <c r="I17" s="207" t="str">
        <f>'All Mills'!I95</f>
        <v>ronald.byrd@sonoco.com</v>
      </c>
      <c r="J17" s="207" t="str">
        <f>'All Mills'!J95</f>
        <v>843-383-7479</v>
      </c>
      <c r="K17" s="207" t="str">
        <f>'All Mills'!K95</f>
        <v>www.sonoco.com</v>
      </c>
      <c r="L17" s="207" t="str">
        <f>'All Mills'!L95</f>
        <v>Hardwood chips, wood fuel</v>
      </c>
      <c r="M17" s="218" t="str">
        <f>'All Mills'!M95</f>
        <v>Uncoated recycled paperboard and 50/50 virgin/recycled paperboard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256" s="7" customFormat="1" ht="16.5" customHeight="1" thickBot="1">
      <c r="A18" s="228" t="str">
        <f>'All Mills'!A101</f>
        <v>The Firewoodman of SC</v>
      </c>
      <c r="B18" s="228" t="str">
        <f>'All Mills'!B101</f>
        <v>P O Box 895</v>
      </c>
      <c r="C18" s="228" t="str">
        <f>'All Mills'!C101</f>
        <v>Ridgeway</v>
      </c>
      <c r="D18" s="55">
        <f>'All Mills'!D101</f>
        <v>29130</v>
      </c>
      <c r="E18" s="228" t="str">
        <f>'All Mills'!E101</f>
        <v>Fairfield</v>
      </c>
      <c r="F18" s="228" t="str">
        <f>'All Mills'!F101</f>
        <v>355 W Church St</v>
      </c>
      <c r="G18" s="228" t="str">
        <f>'All Mills'!G101</f>
        <v>Tom Kennedy - Owner</v>
      </c>
      <c r="H18" s="228" t="str">
        <f>'All Mills'!H101</f>
        <v>803-421-9759</v>
      </c>
      <c r="I18" s="228" t="str">
        <f>'All Mills'!I101</f>
        <v>firewoodman@yahoo.com</v>
      </c>
      <c r="J18" s="228" t="str">
        <f>'All Mills'!J101</f>
        <v>N/A</v>
      </c>
      <c r="K18" s="228" t="str">
        <f>'All Mills'!K101</f>
        <v>www.scfirewood.com</v>
      </c>
      <c r="L18" s="228" t="str">
        <f>'All Mills'!L101</f>
        <v>Hard hardwood logs, oak, hickory,etc</v>
      </c>
      <c r="M18" s="235" t="str">
        <f>'All Mills'!M101</f>
        <v>Bulk firewood, fire pit and BBQ wood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13" ht="15.75" customHeight="1">
      <c r="A19" s="20"/>
      <c r="B19" s="20"/>
      <c r="C19" s="20"/>
      <c r="D19" s="4"/>
      <c r="E19" s="20"/>
      <c r="F19" s="20"/>
      <c r="G19" s="20"/>
      <c r="H19" s="20"/>
      <c r="I19" s="237"/>
      <c r="J19" s="20"/>
      <c r="K19" s="237"/>
      <c r="L19" s="20"/>
      <c r="M19" s="20"/>
    </row>
    <row r="20" spans="1:24" ht="15.75" customHeight="1">
      <c r="A20" s="114" t="str">
        <f>'All Mills'!A120</f>
        <v>Release Date: February 2015</v>
      </c>
      <c r="B20" s="20"/>
      <c r="C20" s="20"/>
      <c r="D20" s="4"/>
      <c r="E20" s="20"/>
      <c r="F20" s="20"/>
      <c r="G20" s="20"/>
      <c r="H20" s="20"/>
      <c r="I20" s="20"/>
      <c r="J20" s="20"/>
      <c r="K20" s="20"/>
      <c r="L20" s="20"/>
      <c r="M20" s="2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5.75" customHeight="1">
      <c r="A21" s="20"/>
      <c r="B21" s="20"/>
      <c r="C21" s="33"/>
      <c r="D21" s="4"/>
      <c r="E21" s="20"/>
      <c r="F21" s="20"/>
      <c r="G21" s="20"/>
      <c r="H21" s="20"/>
      <c r="I21" s="20"/>
      <c r="J21" s="20"/>
      <c r="K21" s="20"/>
      <c r="L21" s="20"/>
      <c r="M21" s="2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.75" customHeight="1">
      <c r="A22" s="119" t="s">
        <v>296</v>
      </c>
      <c r="B22" s="20"/>
      <c r="C22" s="20"/>
      <c r="D22" s="4"/>
      <c r="E22" s="20"/>
      <c r="F22" s="20"/>
      <c r="G22" s="20"/>
      <c r="H22" s="20"/>
      <c r="I22" s="20"/>
      <c r="J22" s="20"/>
      <c r="K22" s="20"/>
      <c r="L22" s="20"/>
      <c r="M22" s="2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.75" customHeight="1">
      <c r="A23" s="119" t="str">
        <f>'All Mills'!A122:B122</f>
        <v>Contact Scott Danskin at sdanskin@scfc.gov with corrections or additions to this directory.</v>
      </c>
      <c r="B23" s="119"/>
      <c r="C23" s="20"/>
      <c r="D23" s="4"/>
      <c r="E23" s="20"/>
      <c r="F23" s="20"/>
      <c r="G23" s="20"/>
      <c r="H23" s="20"/>
      <c r="I23" s="20"/>
      <c r="J23" s="20"/>
      <c r="K23" s="20"/>
      <c r="L23" s="20"/>
      <c r="M23" s="2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2.75" customHeight="1">
      <c r="A24" s="20"/>
      <c r="B24" s="20"/>
      <c r="C24" s="20"/>
      <c r="D24" s="4"/>
      <c r="E24" s="20"/>
      <c r="F24" s="20"/>
      <c r="G24" s="20"/>
      <c r="H24" s="20"/>
      <c r="I24" s="20"/>
      <c r="J24" s="20"/>
      <c r="K24" s="20"/>
      <c r="L24" s="20"/>
      <c r="M24" s="2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 customHeight="1">
      <c r="A25" s="20"/>
      <c r="B25" s="20"/>
      <c r="C25" s="20"/>
      <c r="D25" s="4"/>
      <c r="E25" s="20"/>
      <c r="F25" s="20"/>
      <c r="G25" s="20"/>
      <c r="H25" s="20"/>
      <c r="I25" s="20"/>
      <c r="J25" s="20"/>
      <c r="K25" s="20"/>
      <c r="L25" s="20"/>
      <c r="M25" s="2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 customHeight="1">
      <c r="A26" s="20"/>
      <c r="B26" s="20"/>
      <c r="C26" s="20"/>
      <c r="D26" s="4"/>
      <c r="E26" s="20"/>
      <c r="F26" s="20"/>
      <c r="G26" s="20"/>
      <c r="H26" s="20"/>
      <c r="I26" s="20"/>
      <c r="J26" s="20"/>
      <c r="K26" s="20"/>
      <c r="L26" s="20"/>
      <c r="M26" s="2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 customHeight="1">
      <c r="A27" s="20"/>
      <c r="B27" s="20"/>
      <c r="C27" s="20"/>
      <c r="D27" s="4"/>
      <c r="E27" s="20"/>
      <c r="F27" s="20"/>
      <c r="G27" s="20"/>
      <c r="H27" s="20"/>
      <c r="I27" s="20"/>
      <c r="J27" s="20"/>
      <c r="K27" s="20"/>
      <c r="L27" s="20"/>
      <c r="M27" s="2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.75" customHeight="1">
      <c r="A28" s="20"/>
      <c r="B28" s="20"/>
      <c r="C28" s="20"/>
      <c r="D28" s="4"/>
      <c r="E28" s="20"/>
      <c r="F28" s="20"/>
      <c r="G28" s="20"/>
      <c r="H28" s="20"/>
      <c r="I28" s="20"/>
      <c r="J28" s="20"/>
      <c r="K28" s="20"/>
      <c r="L28" s="20"/>
      <c r="M28" s="2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.75" customHeight="1">
      <c r="A29" s="20"/>
      <c r="B29" s="20"/>
      <c r="C29" s="20"/>
      <c r="D29" s="4"/>
      <c r="E29" s="20"/>
      <c r="F29" s="20"/>
      <c r="G29" s="20"/>
      <c r="H29" s="20"/>
      <c r="I29" s="20"/>
      <c r="J29" s="20"/>
      <c r="K29" s="20"/>
      <c r="L29" s="20"/>
      <c r="M29" s="2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customHeight="1">
      <c r="A30" s="20"/>
      <c r="B30" s="20"/>
      <c r="C30" s="20"/>
      <c r="D30" s="4"/>
      <c r="E30" s="20"/>
      <c r="F30" s="20"/>
      <c r="G30" s="20"/>
      <c r="H30" s="20"/>
      <c r="I30" s="20"/>
      <c r="J30" s="20"/>
      <c r="K30" s="20"/>
      <c r="L30" s="20"/>
      <c r="M30" s="2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customHeight="1">
      <c r="A31" s="20"/>
      <c r="B31" s="20"/>
      <c r="C31" s="20"/>
      <c r="D31" s="4"/>
      <c r="E31" s="20"/>
      <c r="F31" s="20"/>
      <c r="G31" s="20"/>
      <c r="H31" s="20"/>
      <c r="I31" s="20"/>
      <c r="J31" s="20"/>
      <c r="K31" s="20"/>
      <c r="L31" s="20"/>
      <c r="M31" s="2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customHeight="1">
      <c r="A32" s="20"/>
      <c r="B32" s="20"/>
      <c r="C32" s="20"/>
      <c r="D32" s="4"/>
      <c r="E32" s="20"/>
      <c r="F32" s="20"/>
      <c r="G32" s="20"/>
      <c r="H32" s="20"/>
      <c r="I32" s="20"/>
      <c r="J32" s="20"/>
      <c r="K32" s="20"/>
      <c r="L32" s="20"/>
      <c r="M32" s="2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20"/>
      <c r="B33" s="20"/>
      <c r="C33" s="20"/>
      <c r="D33" s="4"/>
      <c r="E33" s="20"/>
      <c r="F33" s="20"/>
      <c r="G33" s="20"/>
      <c r="H33" s="20"/>
      <c r="I33" s="20"/>
      <c r="J33" s="20"/>
      <c r="K33" s="20"/>
      <c r="L33" s="20"/>
      <c r="M33" s="2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20"/>
      <c r="B34" s="20"/>
      <c r="C34" s="20"/>
      <c r="D34" s="4"/>
      <c r="E34" s="20"/>
      <c r="F34" s="20"/>
      <c r="G34" s="20"/>
      <c r="H34" s="20"/>
      <c r="I34" s="20"/>
      <c r="J34" s="20"/>
      <c r="K34" s="20"/>
      <c r="L34" s="20"/>
      <c r="M34" s="2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20"/>
      <c r="B35" s="20"/>
      <c r="C35" s="20"/>
      <c r="D35" s="4"/>
      <c r="E35" s="20"/>
      <c r="F35" s="20"/>
      <c r="G35" s="20"/>
      <c r="H35" s="20"/>
      <c r="I35" s="20"/>
      <c r="J35" s="20"/>
      <c r="K35" s="20"/>
      <c r="L35" s="20"/>
      <c r="M35" s="2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20"/>
      <c r="B36" s="20"/>
      <c r="C36" s="20"/>
      <c r="D36" s="4"/>
      <c r="E36" s="20"/>
      <c r="F36" s="20"/>
      <c r="G36" s="20"/>
      <c r="H36" s="20"/>
      <c r="I36" s="20"/>
      <c r="J36" s="20"/>
      <c r="K36" s="20"/>
      <c r="L36" s="20"/>
      <c r="M36" s="2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20"/>
      <c r="B37" s="20"/>
      <c r="C37" s="20"/>
      <c r="D37" s="4"/>
      <c r="E37" s="20"/>
      <c r="F37" s="20"/>
      <c r="G37" s="20"/>
      <c r="H37" s="20"/>
      <c r="I37" s="20"/>
      <c r="J37" s="20"/>
      <c r="K37" s="20"/>
      <c r="L37" s="20"/>
      <c r="M37" s="2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20"/>
      <c r="B38" s="20"/>
      <c r="C38" s="20"/>
      <c r="D38" s="4"/>
      <c r="E38" s="20"/>
      <c r="F38" s="20"/>
      <c r="G38" s="20"/>
      <c r="H38" s="20"/>
      <c r="I38" s="20"/>
      <c r="J38" s="20"/>
      <c r="K38" s="20"/>
      <c r="L38" s="20"/>
      <c r="M38" s="2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20"/>
      <c r="B39" s="20"/>
      <c r="C39" s="20"/>
      <c r="D39" s="4"/>
      <c r="E39" s="20"/>
      <c r="F39" s="20"/>
      <c r="G39" s="20"/>
      <c r="H39" s="20"/>
      <c r="I39" s="20"/>
      <c r="J39" s="20"/>
      <c r="K39" s="20"/>
      <c r="L39" s="20"/>
      <c r="M39" s="2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20"/>
      <c r="B40" s="20"/>
      <c r="C40" s="20"/>
      <c r="D40" s="4"/>
      <c r="E40" s="20"/>
      <c r="F40" s="20"/>
      <c r="G40" s="20"/>
      <c r="H40" s="20"/>
      <c r="I40" s="20"/>
      <c r="J40" s="20"/>
      <c r="K40" s="20"/>
      <c r="L40" s="20"/>
      <c r="M40" s="2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20"/>
      <c r="B41" s="20"/>
      <c r="C41" s="20"/>
      <c r="D41" s="4"/>
      <c r="E41" s="20"/>
      <c r="F41" s="20"/>
      <c r="G41" s="20"/>
      <c r="H41" s="20"/>
      <c r="I41" s="20"/>
      <c r="J41" s="20"/>
      <c r="K41" s="20"/>
      <c r="L41" s="20"/>
      <c r="M41" s="2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20"/>
      <c r="B42" s="20"/>
      <c r="C42" s="20"/>
      <c r="D42" s="4"/>
      <c r="E42" s="20"/>
      <c r="F42" s="20"/>
      <c r="G42" s="20"/>
      <c r="H42" s="20"/>
      <c r="I42" s="20"/>
      <c r="J42" s="20"/>
      <c r="K42" s="20"/>
      <c r="L42" s="20"/>
      <c r="M42" s="2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20"/>
      <c r="B43" s="20"/>
      <c r="C43" s="20"/>
      <c r="D43" s="4"/>
      <c r="E43" s="20"/>
      <c r="F43" s="20"/>
      <c r="G43" s="20"/>
      <c r="H43" s="20"/>
      <c r="I43" s="20"/>
      <c r="J43" s="20"/>
      <c r="K43" s="20"/>
      <c r="L43" s="20"/>
      <c r="M43" s="2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20"/>
      <c r="B44" s="20"/>
      <c r="C44" s="20"/>
      <c r="D44" s="4"/>
      <c r="E44" s="20"/>
      <c r="F44" s="20"/>
      <c r="G44" s="20"/>
      <c r="H44" s="20"/>
      <c r="I44" s="20"/>
      <c r="J44" s="20"/>
      <c r="K44" s="20"/>
      <c r="L44" s="20"/>
      <c r="M44" s="2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20"/>
      <c r="B45" s="20"/>
      <c r="C45" s="20"/>
      <c r="D45" s="4"/>
      <c r="E45" s="20"/>
      <c r="F45" s="20"/>
      <c r="G45" s="20"/>
      <c r="H45" s="20"/>
      <c r="I45" s="20"/>
      <c r="J45" s="20"/>
      <c r="K45" s="20"/>
      <c r="L45" s="20"/>
      <c r="M45" s="2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20"/>
      <c r="B46" s="20"/>
      <c r="C46" s="20"/>
      <c r="D46" s="4"/>
      <c r="E46" s="20"/>
      <c r="F46" s="20"/>
      <c r="G46" s="20"/>
      <c r="H46" s="20"/>
      <c r="I46" s="20"/>
      <c r="J46" s="20"/>
      <c r="K46" s="20"/>
      <c r="L46" s="20"/>
      <c r="M46" s="2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20"/>
      <c r="B47" s="20"/>
      <c r="C47" s="20"/>
      <c r="D47" s="4"/>
      <c r="E47" s="20"/>
      <c r="F47" s="20"/>
      <c r="G47" s="20"/>
      <c r="H47" s="20"/>
      <c r="I47" s="20"/>
      <c r="J47" s="20"/>
      <c r="K47" s="20"/>
      <c r="L47" s="20"/>
      <c r="M47" s="2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20"/>
      <c r="B48" s="20"/>
      <c r="C48" s="20"/>
      <c r="D48" s="4"/>
      <c r="E48" s="20"/>
      <c r="F48" s="20"/>
      <c r="G48" s="20"/>
      <c r="H48" s="20"/>
      <c r="I48" s="20"/>
      <c r="J48" s="20"/>
      <c r="K48" s="20"/>
      <c r="L48" s="20"/>
      <c r="M48" s="2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20"/>
      <c r="B49" s="20"/>
      <c r="C49" s="20"/>
      <c r="D49" s="4"/>
      <c r="E49" s="20"/>
      <c r="F49" s="20"/>
      <c r="G49" s="20"/>
      <c r="H49" s="20"/>
      <c r="I49" s="20"/>
      <c r="J49" s="20"/>
      <c r="K49" s="20"/>
      <c r="L49" s="20"/>
      <c r="M49" s="2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20"/>
      <c r="B50" s="20"/>
      <c r="C50" s="20"/>
      <c r="D50" s="4"/>
      <c r="E50" s="20"/>
      <c r="F50" s="20"/>
      <c r="G50" s="20"/>
      <c r="H50" s="20"/>
      <c r="I50" s="20"/>
      <c r="J50" s="20"/>
      <c r="K50" s="20"/>
      <c r="L50" s="20"/>
      <c r="M50" s="2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20"/>
      <c r="B51" s="20"/>
      <c r="C51" s="20"/>
      <c r="D51" s="4"/>
      <c r="E51" s="20"/>
      <c r="F51" s="20"/>
      <c r="G51" s="20"/>
      <c r="H51" s="20"/>
      <c r="I51" s="20"/>
      <c r="J51" s="20"/>
      <c r="K51" s="20"/>
      <c r="L51" s="20"/>
      <c r="M51" s="2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20"/>
      <c r="B52" s="20"/>
      <c r="C52" s="20"/>
      <c r="D52" s="4"/>
      <c r="E52" s="20"/>
      <c r="F52" s="20"/>
      <c r="G52" s="20"/>
      <c r="H52" s="20"/>
      <c r="I52" s="20"/>
      <c r="J52" s="20"/>
      <c r="K52" s="20"/>
      <c r="L52" s="20"/>
      <c r="M52" s="2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20"/>
      <c r="B53" s="20"/>
      <c r="C53" s="20"/>
      <c r="D53" s="4"/>
      <c r="E53" s="20"/>
      <c r="F53" s="20"/>
      <c r="G53" s="20"/>
      <c r="H53" s="20"/>
      <c r="I53" s="20"/>
      <c r="J53" s="20"/>
      <c r="K53" s="20"/>
      <c r="L53" s="20"/>
      <c r="M53" s="2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5"/>
      <c r="B54" s="5"/>
      <c r="C54" s="5"/>
      <c r="D54" s="2"/>
      <c r="E54" s="5"/>
      <c r="F54" s="5"/>
      <c r="G54" s="5"/>
      <c r="H54" s="5"/>
      <c r="I54" s="5"/>
      <c r="J54" s="5"/>
      <c r="K54" s="5"/>
      <c r="L54" s="5"/>
      <c r="M54" s="5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5"/>
      <c r="B55" s="5"/>
      <c r="C55" s="5"/>
      <c r="D55" s="2"/>
      <c r="E55" s="5"/>
      <c r="F55" s="5"/>
      <c r="G55" s="5"/>
      <c r="H55" s="5"/>
      <c r="I55" s="5"/>
      <c r="J55" s="5"/>
      <c r="K55" s="5"/>
      <c r="L55" s="5"/>
      <c r="M55" s="5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>
      <c r="A56" s="5"/>
      <c r="B56" s="5"/>
      <c r="C56" s="5"/>
      <c r="D56" s="2"/>
      <c r="E56" s="5"/>
      <c r="F56" s="5"/>
      <c r="G56" s="5"/>
      <c r="H56" s="5"/>
      <c r="I56" s="5"/>
      <c r="J56" s="5"/>
      <c r="K56" s="5"/>
      <c r="L56" s="5"/>
      <c r="M56" s="5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 customHeight="1">
      <c r="A57" s="5"/>
      <c r="B57" s="5"/>
      <c r="C57" s="5"/>
      <c r="D57" s="2"/>
      <c r="E57" s="5"/>
      <c r="F57" s="5"/>
      <c r="G57" s="5"/>
      <c r="H57" s="5"/>
      <c r="I57" s="5"/>
      <c r="J57" s="5"/>
      <c r="K57" s="5"/>
      <c r="L57" s="5"/>
      <c r="M57" s="5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 customHeight="1">
      <c r="A58" s="5"/>
      <c r="B58" s="5"/>
      <c r="C58" s="5"/>
      <c r="D58" s="2"/>
      <c r="E58" s="5"/>
      <c r="F58" s="5"/>
      <c r="G58" s="5"/>
      <c r="H58" s="5"/>
      <c r="I58" s="5"/>
      <c r="J58" s="5"/>
      <c r="K58" s="5"/>
      <c r="L58" s="5"/>
      <c r="M58" s="5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 customHeight="1">
      <c r="A59" s="5"/>
      <c r="B59" s="5"/>
      <c r="C59" s="5"/>
      <c r="D59" s="2"/>
      <c r="E59" s="5"/>
      <c r="F59" s="5"/>
      <c r="G59" s="5"/>
      <c r="H59" s="5"/>
      <c r="I59" s="5"/>
      <c r="J59" s="5"/>
      <c r="K59" s="5"/>
      <c r="L59" s="5"/>
      <c r="M59" s="5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 customHeight="1">
      <c r="A60" s="5"/>
      <c r="B60" s="5"/>
      <c r="C60" s="5"/>
      <c r="D60" s="2"/>
      <c r="E60" s="5"/>
      <c r="F60" s="5"/>
      <c r="G60" s="5"/>
      <c r="H60" s="5"/>
      <c r="I60" s="5"/>
      <c r="J60" s="5"/>
      <c r="K60" s="5"/>
      <c r="L60" s="5"/>
      <c r="M60" s="5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 customHeight="1">
      <c r="A61" s="5"/>
      <c r="B61" s="5"/>
      <c r="C61" s="5"/>
      <c r="D61" s="2"/>
      <c r="E61" s="5"/>
      <c r="F61" s="5"/>
      <c r="G61" s="5"/>
      <c r="H61" s="5"/>
      <c r="I61" s="5"/>
      <c r="J61" s="5"/>
      <c r="K61" s="5"/>
      <c r="L61" s="5"/>
      <c r="M61" s="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 customHeight="1">
      <c r="A62" s="5"/>
      <c r="B62" s="5"/>
      <c r="C62" s="5"/>
      <c r="D62" s="2"/>
      <c r="E62" s="5"/>
      <c r="F62" s="5"/>
      <c r="G62" s="5"/>
      <c r="H62" s="5"/>
      <c r="I62" s="5"/>
      <c r="J62" s="5"/>
      <c r="K62" s="5"/>
      <c r="L62" s="5"/>
      <c r="M62" s="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 customHeight="1">
      <c r="A63" s="5"/>
      <c r="B63" s="5"/>
      <c r="C63" s="5"/>
      <c r="D63" s="2"/>
      <c r="E63" s="5"/>
      <c r="F63" s="5"/>
      <c r="G63" s="5"/>
      <c r="H63" s="5"/>
      <c r="I63" s="5"/>
      <c r="J63" s="5"/>
      <c r="K63" s="5"/>
      <c r="L63" s="5"/>
      <c r="M63" s="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 customHeight="1">
      <c r="A64" s="5"/>
      <c r="B64" s="5"/>
      <c r="C64" s="5"/>
      <c r="D64" s="2"/>
      <c r="E64" s="5"/>
      <c r="F64" s="5"/>
      <c r="G64" s="5"/>
      <c r="H64" s="5"/>
      <c r="I64" s="5"/>
      <c r="J64" s="5"/>
      <c r="K64" s="5"/>
      <c r="L64" s="5"/>
      <c r="M64" s="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 customHeight="1">
      <c r="A65" s="5"/>
      <c r="B65" s="5"/>
      <c r="C65" s="5"/>
      <c r="D65" s="2"/>
      <c r="E65" s="5"/>
      <c r="F65" s="5"/>
      <c r="G65" s="5"/>
      <c r="H65" s="5"/>
      <c r="I65" s="5"/>
      <c r="J65" s="5"/>
      <c r="K65" s="5"/>
      <c r="L65" s="5"/>
      <c r="M65" s="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 customHeight="1">
      <c r="A66" s="5"/>
      <c r="B66" s="5"/>
      <c r="C66" s="5"/>
      <c r="D66" s="2"/>
      <c r="E66" s="5"/>
      <c r="F66" s="5"/>
      <c r="G66" s="5"/>
      <c r="H66" s="5"/>
      <c r="I66" s="5"/>
      <c r="J66" s="5"/>
      <c r="K66" s="5"/>
      <c r="L66" s="5"/>
      <c r="M66" s="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 customHeight="1">
      <c r="A67" s="5"/>
      <c r="B67" s="5"/>
      <c r="C67" s="5"/>
      <c r="D67" s="2"/>
      <c r="E67" s="5"/>
      <c r="F67" s="5"/>
      <c r="G67" s="5"/>
      <c r="H67" s="5"/>
      <c r="I67" s="5"/>
      <c r="J67" s="5"/>
      <c r="K67" s="5"/>
      <c r="L67" s="5"/>
      <c r="M67" s="5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.75" customHeight="1">
      <c r="A68" s="5"/>
      <c r="B68" s="5"/>
      <c r="C68" s="5"/>
      <c r="D68" s="2"/>
      <c r="E68" s="5"/>
      <c r="F68" s="5"/>
      <c r="G68" s="5"/>
      <c r="H68" s="5"/>
      <c r="I68" s="5"/>
      <c r="J68" s="5"/>
      <c r="K68" s="5"/>
      <c r="L68" s="5"/>
      <c r="M68" s="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 customHeight="1">
      <c r="A69" s="5"/>
      <c r="B69" s="5"/>
      <c r="C69" s="5"/>
      <c r="D69" s="2"/>
      <c r="E69" s="5"/>
      <c r="F69" s="5"/>
      <c r="G69" s="5"/>
      <c r="H69" s="5"/>
      <c r="I69" s="5"/>
      <c r="J69" s="5"/>
      <c r="K69" s="5"/>
      <c r="L69" s="5"/>
      <c r="M69" s="5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 customHeight="1">
      <c r="A70" s="5"/>
      <c r="B70" s="5"/>
      <c r="C70" s="5"/>
      <c r="D70" s="2"/>
      <c r="E70" s="5"/>
      <c r="F70" s="5"/>
      <c r="G70" s="5"/>
      <c r="H70" s="5"/>
      <c r="I70" s="5"/>
      <c r="J70" s="5"/>
      <c r="K70" s="5"/>
      <c r="L70" s="5"/>
      <c r="M70" s="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 customHeight="1">
      <c r="A71" s="5"/>
      <c r="B71" s="5"/>
      <c r="C71" s="5"/>
      <c r="D71" s="2"/>
      <c r="E71" s="5"/>
      <c r="F71" s="5"/>
      <c r="G71" s="5"/>
      <c r="H71" s="5"/>
      <c r="I71" s="5"/>
      <c r="J71" s="5"/>
      <c r="K71" s="5"/>
      <c r="L71" s="5"/>
      <c r="M71" s="5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 customHeight="1">
      <c r="A72" s="5"/>
      <c r="B72" s="5"/>
      <c r="C72" s="5"/>
      <c r="D72" s="2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 customHeight="1">
      <c r="A73" s="5"/>
      <c r="B73" s="5"/>
      <c r="C73" s="5"/>
      <c r="D73" s="2"/>
      <c r="E73" s="5"/>
      <c r="F73" s="5"/>
      <c r="G73" s="5"/>
      <c r="H73" s="5"/>
      <c r="I73" s="5"/>
      <c r="J73" s="5"/>
      <c r="K73" s="5"/>
      <c r="L73" s="5"/>
      <c r="M73" s="5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 customHeight="1">
      <c r="A74" s="5"/>
      <c r="B74" s="5"/>
      <c r="C74" s="5"/>
      <c r="D74" s="2"/>
      <c r="E74" s="5"/>
      <c r="F74" s="5"/>
      <c r="G74" s="5"/>
      <c r="H74" s="5"/>
      <c r="I74" s="5"/>
      <c r="J74" s="5"/>
      <c r="K74" s="5"/>
      <c r="L74" s="5"/>
      <c r="M74" s="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 customHeight="1">
      <c r="A75" s="5"/>
      <c r="B75" s="5"/>
      <c r="C75" s="5"/>
      <c r="D75" s="2"/>
      <c r="E75" s="5"/>
      <c r="F75" s="5"/>
      <c r="G75" s="5"/>
      <c r="H75" s="5"/>
      <c r="I75" s="5"/>
      <c r="J75" s="5"/>
      <c r="K75" s="5"/>
      <c r="L75" s="5"/>
      <c r="M75" s="5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.75" customHeight="1">
      <c r="A76" s="5"/>
      <c r="B76" s="5"/>
      <c r="C76" s="5"/>
      <c r="D76" s="2"/>
      <c r="E76" s="5"/>
      <c r="F76" s="5"/>
      <c r="G76" s="5"/>
      <c r="H76" s="5"/>
      <c r="I76" s="5"/>
      <c r="J76" s="5"/>
      <c r="K76" s="5"/>
      <c r="L76" s="5"/>
      <c r="M76" s="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 customHeight="1">
      <c r="A77" s="5"/>
      <c r="B77" s="5"/>
      <c r="C77" s="5"/>
      <c r="D77" s="2"/>
      <c r="E77" s="5"/>
      <c r="F77" s="5"/>
      <c r="G77" s="5"/>
      <c r="H77" s="5"/>
      <c r="I77" s="5"/>
      <c r="J77" s="5"/>
      <c r="K77" s="5"/>
      <c r="L77" s="5"/>
      <c r="M77" s="5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 customHeight="1">
      <c r="A78" s="5"/>
      <c r="B78" s="5"/>
      <c r="C78" s="5"/>
      <c r="D78" s="2"/>
      <c r="E78" s="5"/>
      <c r="F78" s="5"/>
      <c r="G78" s="5"/>
      <c r="H78" s="5"/>
      <c r="I78" s="5"/>
      <c r="J78" s="5"/>
      <c r="K78" s="5"/>
      <c r="L78" s="5"/>
      <c r="M78" s="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 customHeight="1">
      <c r="A79" s="5"/>
      <c r="B79" s="5"/>
      <c r="C79" s="5"/>
      <c r="D79" s="2"/>
      <c r="E79" s="5"/>
      <c r="F79" s="5"/>
      <c r="G79" s="5"/>
      <c r="H79" s="5"/>
      <c r="I79" s="5"/>
      <c r="J79" s="5"/>
      <c r="K79" s="5"/>
      <c r="L79" s="5"/>
      <c r="M79" s="5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 customHeight="1">
      <c r="A80" s="5"/>
      <c r="B80" s="5"/>
      <c r="C80" s="5"/>
      <c r="D80" s="2"/>
      <c r="E80" s="5"/>
      <c r="F80" s="5"/>
      <c r="G80" s="5"/>
      <c r="H80" s="5"/>
      <c r="I80" s="5"/>
      <c r="J80" s="5"/>
      <c r="K80" s="5"/>
      <c r="L80" s="5"/>
      <c r="M80" s="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 customHeight="1">
      <c r="A81" s="5"/>
      <c r="B81" s="5"/>
      <c r="C81" s="5"/>
      <c r="D81" s="2"/>
      <c r="E81" s="5"/>
      <c r="F81" s="5"/>
      <c r="G81" s="5"/>
      <c r="H81" s="5"/>
      <c r="I81" s="5"/>
      <c r="J81" s="5"/>
      <c r="K81" s="5"/>
      <c r="L81" s="5"/>
      <c r="M81" s="5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 customHeight="1">
      <c r="A82" s="5"/>
      <c r="B82" s="5"/>
      <c r="C82" s="5"/>
      <c r="D82" s="2"/>
      <c r="E82" s="5"/>
      <c r="F82" s="5"/>
      <c r="G82" s="5"/>
      <c r="H82" s="5"/>
      <c r="I82" s="5"/>
      <c r="J82" s="5"/>
      <c r="K82" s="5"/>
      <c r="L82" s="5"/>
      <c r="M82" s="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 customHeight="1">
      <c r="A83" s="5"/>
      <c r="B83" s="5"/>
      <c r="C83" s="5"/>
      <c r="D83" s="2"/>
      <c r="E83" s="5"/>
      <c r="F83" s="5"/>
      <c r="G83" s="5"/>
      <c r="H83" s="5"/>
      <c r="I83" s="5"/>
      <c r="J83" s="5"/>
      <c r="K83" s="5"/>
      <c r="L83" s="5"/>
      <c r="M83" s="5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 customHeight="1">
      <c r="A84" s="5"/>
      <c r="B84" s="5"/>
      <c r="C84" s="5"/>
      <c r="D84" s="2"/>
      <c r="E84" s="5"/>
      <c r="F84" s="5"/>
      <c r="G84" s="5"/>
      <c r="H84" s="5"/>
      <c r="I84" s="5"/>
      <c r="J84" s="5"/>
      <c r="K84" s="5"/>
      <c r="L84" s="5"/>
      <c r="M84" s="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 customHeight="1">
      <c r="A85" s="5"/>
      <c r="B85" s="5"/>
      <c r="C85" s="5"/>
      <c r="D85" s="2"/>
      <c r="E85" s="5"/>
      <c r="F85" s="5"/>
      <c r="G85" s="5"/>
      <c r="H85" s="5"/>
      <c r="I85" s="5"/>
      <c r="J85" s="5"/>
      <c r="K85" s="5"/>
      <c r="L85" s="5"/>
      <c r="M85" s="5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 customHeight="1">
      <c r="A86" s="5"/>
      <c r="B86" s="5"/>
      <c r="C86" s="5"/>
      <c r="D86" s="2"/>
      <c r="E86" s="5"/>
      <c r="F86" s="5"/>
      <c r="G86" s="5"/>
      <c r="H86" s="5"/>
      <c r="I86" s="5"/>
      <c r="J86" s="5"/>
      <c r="K86" s="5"/>
      <c r="L86" s="5"/>
      <c r="M86" s="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 customHeight="1">
      <c r="A87" s="5"/>
      <c r="B87" s="5"/>
      <c r="C87" s="5"/>
      <c r="D87" s="2"/>
      <c r="E87" s="5"/>
      <c r="F87" s="5"/>
      <c r="G87" s="5"/>
      <c r="H87" s="5"/>
      <c r="I87" s="5"/>
      <c r="J87" s="5"/>
      <c r="K87" s="5"/>
      <c r="L87" s="5"/>
      <c r="M87" s="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 customHeight="1">
      <c r="A88" s="5"/>
      <c r="B88" s="5"/>
      <c r="C88" s="5"/>
      <c r="D88" s="2"/>
      <c r="E88" s="5"/>
      <c r="F88" s="5"/>
      <c r="G88" s="5"/>
      <c r="H88" s="5"/>
      <c r="I88" s="5"/>
      <c r="J88" s="5"/>
      <c r="K88" s="5"/>
      <c r="L88" s="5"/>
      <c r="M88" s="5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 customHeight="1">
      <c r="A89" s="5"/>
      <c r="B89" s="5"/>
      <c r="C89" s="5"/>
      <c r="D89" s="2"/>
      <c r="E89" s="5"/>
      <c r="F89" s="5"/>
      <c r="G89" s="5"/>
      <c r="H89" s="5"/>
      <c r="I89" s="5"/>
      <c r="J89" s="5"/>
      <c r="K89" s="5"/>
      <c r="L89" s="5"/>
      <c r="M89" s="5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 customHeight="1">
      <c r="A90" s="5"/>
      <c r="B90" s="5"/>
      <c r="C90" s="5"/>
      <c r="D90" s="2"/>
      <c r="E90" s="5"/>
      <c r="F90" s="5"/>
      <c r="G90" s="5"/>
      <c r="H90" s="5"/>
      <c r="I90" s="5"/>
      <c r="J90" s="5"/>
      <c r="K90" s="5"/>
      <c r="L90" s="5"/>
      <c r="M90" s="5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 customHeight="1">
      <c r="A91" s="5"/>
      <c r="B91" s="5"/>
      <c r="C91" s="5"/>
      <c r="D91" s="2"/>
      <c r="E91" s="5"/>
      <c r="F91" s="5"/>
      <c r="G91" s="5"/>
      <c r="H91" s="5"/>
      <c r="I91" s="5"/>
      <c r="J91" s="5"/>
      <c r="K91" s="5"/>
      <c r="L91" s="5"/>
      <c r="M91" s="5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 customHeight="1">
      <c r="A92" s="5"/>
      <c r="B92" s="5"/>
      <c r="C92" s="5"/>
      <c r="D92" s="2"/>
      <c r="E92" s="5"/>
      <c r="F92" s="5"/>
      <c r="G92" s="5"/>
      <c r="H92" s="5"/>
      <c r="I92" s="5"/>
      <c r="J92" s="5"/>
      <c r="K92" s="5"/>
      <c r="L92" s="5"/>
      <c r="M92" s="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 customHeight="1">
      <c r="A93" s="5"/>
      <c r="B93" s="5"/>
      <c r="C93" s="5"/>
      <c r="D93" s="2"/>
      <c r="E93" s="5"/>
      <c r="F93" s="5"/>
      <c r="G93" s="5"/>
      <c r="H93" s="5"/>
      <c r="I93" s="5"/>
      <c r="J93" s="5"/>
      <c r="K93" s="5"/>
      <c r="L93" s="5"/>
      <c r="M93" s="5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 customHeight="1">
      <c r="A94" s="5"/>
      <c r="B94" s="5"/>
      <c r="C94" s="5"/>
      <c r="D94" s="2"/>
      <c r="E94" s="5"/>
      <c r="F94" s="5"/>
      <c r="G94" s="5"/>
      <c r="H94" s="5"/>
      <c r="I94" s="5"/>
      <c r="J94" s="5"/>
      <c r="K94" s="5"/>
      <c r="L94" s="5"/>
      <c r="M94" s="5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 customHeight="1">
      <c r="A95" s="5"/>
      <c r="B95" s="5"/>
      <c r="C95" s="5"/>
      <c r="D95" s="2"/>
      <c r="E95" s="5"/>
      <c r="F95" s="5"/>
      <c r="G95" s="5"/>
      <c r="H95" s="5"/>
      <c r="I95" s="5"/>
      <c r="J95" s="5"/>
      <c r="K95" s="5"/>
      <c r="L95" s="5"/>
      <c r="M95" s="5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 customHeight="1">
      <c r="A96" s="5"/>
      <c r="B96" s="5"/>
      <c r="C96" s="5"/>
      <c r="D96" s="2"/>
      <c r="E96" s="5"/>
      <c r="F96" s="5"/>
      <c r="G96" s="5"/>
      <c r="H96" s="5"/>
      <c r="I96" s="5"/>
      <c r="J96" s="5"/>
      <c r="K96" s="5"/>
      <c r="L96" s="5"/>
      <c r="M96" s="5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 customHeight="1">
      <c r="A97" s="5"/>
      <c r="B97" s="5"/>
      <c r="C97" s="5"/>
      <c r="D97" s="2"/>
      <c r="E97" s="5"/>
      <c r="F97" s="5"/>
      <c r="G97" s="5"/>
      <c r="H97" s="5"/>
      <c r="I97" s="5"/>
      <c r="J97" s="5"/>
      <c r="K97" s="5"/>
      <c r="L97" s="5"/>
      <c r="M97" s="5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 customHeight="1">
      <c r="A98" s="5"/>
      <c r="B98" s="5"/>
      <c r="C98" s="5"/>
      <c r="D98" s="2"/>
      <c r="E98" s="5"/>
      <c r="F98" s="5"/>
      <c r="G98" s="5"/>
      <c r="H98" s="5"/>
      <c r="I98" s="5"/>
      <c r="J98" s="5"/>
      <c r="K98" s="5"/>
      <c r="L98" s="5"/>
      <c r="M98" s="5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 customHeight="1">
      <c r="A99" s="5"/>
      <c r="B99" s="5"/>
      <c r="C99" s="5"/>
      <c r="D99" s="2"/>
      <c r="E99" s="5"/>
      <c r="F99" s="5"/>
      <c r="G99" s="5"/>
      <c r="H99" s="5"/>
      <c r="I99" s="5"/>
      <c r="J99" s="5"/>
      <c r="K99" s="5"/>
      <c r="L99" s="5"/>
      <c r="M99" s="5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 customHeight="1">
      <c r="A100" s="5"/>
      <c r="B100" s="5"/>
      <c r="C100" s="5"/>
      <c r="D100" s="2"/>
      <c r="E100" s="5"/>
      <c r="F100" s="5"/>
      <c r="G100" s="5"/>
      <c r="H100" s="5"/>
      <c r="I100" s="5"/>
      <c r="J100" s="5"/>
      <c r="K100" s="5"/>
      <c r="L100" s="5"/>
      <c r="M100" s="5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.75" customHeight="1">
      <c r="A101" s="5"/>
      <c r="B101" s="5"/>
      <c r="C101" s="5"/>
      <c r="D101" s="2"/>
      <c r="E101" s="5"/>
      <c r="F101" s="5"/>
      <c r="G101" s="5"/>
      <c r="H101" s="5"/>
      <c r="I101" s="5"/>
      <c r="J101" s="5"/>
      <c r="K101" s="5"/>
      <c r="L101" s="5"/>
      <c r="M101" s="5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 customHeight="1">
      <c r="A102" s="5"/>
      <c r="B102" s="5"/>
      <c r="C102" s="5"/>
      <c r="D102" s="2"/>
      <c r="E102" s="5"/>
      <c r="F102" s="5"/>
      <c r="G102" s="5"/>
      <c r="H102" s="5"/>
      <c r="I102" s="5"/>
      <c r="J102" s="5"/>
      <c r="K102" s="5"/>
      <c r="L102" s="5"/>
      <c r="M102" s="5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 customHeight="1">
      <c r="A103" s="5"/>
      <c r="B103" s="5"/>
      <c r="C103" s="5"/>
      <c r="D103" s="2"/>
      <c r="E103" s="5"/>
      <c r="F103" s="5"/>
      <c r="G103" s="5"/>
      <c r="H103" s="5"/>
      <c r="I103" s="5"/>
      <c r="J103" s="5"/>
      <c r="K103" s="5"/>
      <c r="L103" s="5"/>
      <c r="M103" s="5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 customHeight="1">
      <c r="A104" s="5"/>
      <c r="B104" s="5"/>
      <c r="C104" s="5"/>
      <c r="D104" s="2"/>
      <c r="E104" s="5"/>
      <c r="F104" s="5"/>
      <c r="G104" s="5"/>
      <c r="H104" s="5"/>
      <c r="I104" s="5"/>
      <c r="J104" s="5"/>
      <c r="K104" s="5"/>
      <c r="L104" s="5"/>
      <c r="M104" s="5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.75" customHeight="1">
      <c r="A105" s="5"/>
      <c r="B105" s="5"/>
      <c r="C105" s="5"/>
      <c r="D105" s="2"/>
      <c r="E105" s="5"/>
      <c r="F105" s="5"/>
      <c r="G105" s="5"/>
      <c r="H105" s="5"/>
      <c r="I105" s="5"/>
      <c r="J105" s="5"/>
      <c r="K105" s="5"/>
      <c r="L105" s="5"/>
      <c r="M105" s="5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.75" customHeight="1">
      <c r="A106" s="5"/>
      <c r="B106" s="5"/>
      <c r="C106" s="5"/>
      <c r="D106" s="2"/>
      <c r="E106" s="5"/>
      <c r="F106" s="5"/>
      <c r="G106" s="5"/>
      <c r="H106" s="5"/>
      <c r="I106" s="5"/>
      <c r="J106" s="5"/>
      <c r="K106" s="5"/>
      <c r="L106" s="5"/>
      <c r="M106" s="5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.75" customHeight="1">
      <c r="A107" s="5"/>
      <c r="B107" s="5"/>
      <c r="C107" s="5"/>
      <c r="D107" s="2"/>
      <c r="E107" s="5"/>
      <c r="F107" s="5"/>
      <c r="G107" s="5"/>
      <c r="H107" s="5"/>
      <c r="I107" s="5"/>
      <c r="J107" s="5"/>
      <c r="K107" s="5"/>
      <c r="L107" s="5"/>
      <c r="M107" s="5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.75" customHeight="1">
      <c r="A108" s="5"/>
      <c r="B108" s="5"/>
      <c r="C108" s="5"/>
      <c r="D108" s="2"/>
      <c r="E108" s="5"/>
      <c r="F108" s="5"/>
      <c r="G108" s="5"/>
      <c r="H108" s="5"/>
      <c r="I108" s="5"/>
      <c r="J108" s="5"/>
      <c r="K108" s="5"/>
      <c r="L108" s="5"/>
      <c r="M108" s="5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.75" customHeight="1">
      <c r="A109" s="5"/>
      <c r="B109" s="5"/>
      <c r="C109" s="5"/>
      <c r="D109" s="2"/>
      <c r="E109" s="5"/>
      <c r="F109" s="5"/>
      <c r="G109" s="5"/>
      <c r="H109" s="5"/>
      <c r="I109" s="5"/>
      <c r="J109" s="5"/>
      <c r="K109" s="5"/>
      <c r="L109" s="5"/>
      <c r="M109" s="5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 customHeight="1">
      <c r="A110" s="5"/>
      <c r="B110" s="5"/>
      <c r="C110" s="5"/>
      <c r="D110" s="2"/>
      <c r="E110" s="5"/>
      <c r="F110" s="5"/>
      <c r="G110" s="5"/>
      <c r="H110" s="5"/>
      <c r="I110" s="5"/>
      <c r="J110" s="5"/>
      <c r="K110" s="5"/>
      <c r="L110" s="5"/>
      <c r="M110" s="5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.75" customHeight="1">
      <c r="A111" s="5"/>
      <c r="B111" s="5"/>
      <c r="C111" s="5"/>
      <c r="D111" s="2"/>
      <c r="E111" s="5"/>
      <c r="F111" s="5"/>
      <c r="G111" s="5"/>
      <c r="H111" s="5"/>
      <c r="I111" s="5"/>
      <c r="J111" s="5"/>
      <c r="K111" s="5"/>
      <c r="L111" s="5"/>
      <c r="M111" s="5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.75" customHeight="1">
      <c r="A112" s="5"/>
      <c r="B112" s="5"/>
      <c r="C112" s="5"/>
      <c r="D112" s="2"/>
      <c r="E112" s="5"/>
      <c r="F112" s="5"/>
      <c r="G112" s="5"/>
      <c r="H112" s="5"/>
      <c r="I112" s="5"/>
      <c r="J112" s="5"/>
      <c r="K112" s="5"/>
      <c r="L112" s="5"/>
      <c r="M112" s="5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2.75">
      <c r="A113" s="5"/>
    </row>
  </sheetData>
  <sheetProtection/>
  <mergeCells count="1">
    <mergeCell ref="A1:C1"/>
  </mergeCells>
  <printOptions/>
  <pageMargins left="0.75" right="0.75" top="1" bottom="1" header="0.5" footer="0.5"/>
  <pageSetup fitToHeight="0" fitToWidth="0" horizontalDpi="300" verticalDpi="3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5"/>
  <sheetViews>
    <sheetView showGridLines="0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44.7109375" defaultRowHeight="12.75"/>
  <cols>
    <col min="1" max="1" width="62.7109375" style="0" customWidth="1"/>
    <col min="2" max="2" width="35.7109375" style="0" customWidth="1"/>
    <col min="3" max="3" width="18.7109375" style="0" customWidth="1"/>
    <col min="4" max="4" width="10.7109375" style="30" customWidth="1"/>
    <col min="5" max="5" width="16.7109375" style="0" customWidth="1"/>
    <col min="6" max="6" width="45.7109375" style="0" customWidth="1"/>
    <col min="7" max="7" width="63.7109375" style="0" customWidth="1"/>
    <col min="8" max="8" width="20.7109375" style="0" customWidth="1"/>
    <col min="9" max="9" width="50.7109375" style="0" customWidth="1"/>
    <col min="10" max="10" width="20.7109375" style="0" customWidth="1"/>
    <col min="11" max="11" width="52.7109375" style="32" customWidth="1"/>
    <col min="12" max="13" width="118.7109375" style="32" customWidth="1"/>
  </cols>
  <sheetData>
    <row r="1" spans="1:47" ht="94.5" customHeight="1">
      <c r="A1" s="64" t="s">
        <v>823</v>
      </c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s="6" customFormat="1" ht="16.5" customHeight="1">
      <c r="A2" s="95" t="s">
        <v>187</v>
      </c>
      <c r="B2" s="95" t="s">
        <v>188</v>
      </c>
      <c r="C2" s="95" t="s">
        <v>189</v>
      </c>
      <c r="D2" s="9" t="s">
        <v>190</v>
      </c>
      <c r="E2" s="95" t="s">
        <v>191</v>
      </c>
      <c r="F2" s="95" t="s">
        <v>192</v>
      </c>
      <c r="G2" s="95" t="s">
        <v>193</v>
      </c>
      <c r="H2" s="95" t="s">
        <v>194</v>
      </c>
      <c r="I2" s="95" t="s">
        <v>195</v>
      </c>
      <c r="J2" s="95" t="s">
        <v>196</v>
      </c>
      <c r="K2" s="59" t="s">
        <v>197</v>
      </c>
      <c r="L2" s="59" t="s">
        <v>198</v>
      </c>
      <c r="M2" s="59" t="s">
        <v>199</v>
      </c>
      <c r="N2" s="3"/>
      <c r="O2" s="3"/>
      <c r="P2" s="3"/>
      <c r="Q2" s="3"/>
      <c r="R2" s="3"/>
      <c r="S2" s="3"/>
      <c r="T2" s="3"/>
      <c r="U2" s="3"/>
      <c r="V2" s="3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22" s="38" customFormat="1" ht="16.5" customHeight="1">
      <c r="A3" s="34" t="str">
        <f>'All Mills'!A4</f>
        <v>Alfa Enterprises USA Inc.</v>
      </c>
      <c r="B3" s="34" t="str">
        <f>'All Mills'!B4</f>
        <v>2451 Mcmullen Booth rd</v>
      </c>
      <c r="C3" s="34" t="str">
        <f>'All Mills'!C4</f>
        <v>Clearwater, FL</v>
      </c>
      <c r="D3" s="49">
        <f>'All Mills'!D4</f>
        <v>33759</v>
      </c>
      <c r="E3" s="34" t="str">
        <f>'All Mills'!E4</f>
        <v>Orangeburg</v>
      </c>
      <c r="F3" s="34" t="str">
        <f>'All Mills'!F4</f>
        <v>6903 Vance Road, Bowman 29018</v>
      </c>
      <c r="G3" s="34" t="str">
        <f>'All Mills'!G4</f>
        <v>Kirti (Ken) Oberai</v>
      </c>
      <c r="H3" s="34" t="str">
        <f>'All Mills'!H4</f>
        <v>727-725-3858</v>
      </c>
      <c r="I3" s="34" t="str">
        <f>'All Mills'!I4</f>
        <v>kirti@alfaenterprisesusa.com</v>
      </c>
      <c r="J3" s="34" t="str">
        <f>'All Mills'!J4</f>
        <v>727-490-4409</v>
      </c>
      <c r="K3" s="238" t="str">
        <f>'All Mills'!K4</f>
        <v>www.alfaent.us/</v>
      </c>
      <c r="L3" s="238" t="str">
        <f>'All Mills'!L4</f>
        <v>Southern yellow pine</v>
      </c>
      <c r="M3" s="239" t="str">
        <f>'All Mills'!M4</f>
        <v>Containers loaded with pine logs for export out of US</v>
      </c>
      <c r="N3" s="3"/>
      <c r="O3" s="3"/>
      <c r="P3" s="3"/>
      <c r="Q3" s="3"/>
      <c r="R3" s="3"/>
      <c r="S3" s="3"/>
      <c r="T3" s="3"/>
      <c r="U3" s="3"/>
      <c r="V3" s="3"/>
    </row>
    <row r="4" spans="1:22" s="40" customFormat="1" ht="16.5" customHeight="1">
      <c r="A4" s="39" t="str">
        <f>'All Mills'!A98</f>
        <v>Southern Pines Land And Timber</v>
      </c>
      <c r="B4" s="39" t="str">
        <f>'All Mills'!B98</f>
        <v>1629 Meeting Street</v>
      </c>
      <c r="C4" s="39" t="str">
        <f>'All Mills'!C98</f>
        <v>Charleston</v>
      </c>
      <c r="D4" s="50">
        <f>'All Mills'!D98</f>
        <v>29405</v>
      </c>
      <c r="E4" s="39" t="str">
        <f>'All Mills'!E98</f>
        <v>Orangeburg</v>
      </c>
      <c r="F4" s="39" t="str">
        <f>'All Mills'!F98</f>
        <v>6903 Vance Road, Bowman 29018</v>
      </c>
      <c r="G4" s="39" t="str">
        <f>'All Mills'!G98</f>
        <v>Nichole Harrell - Office Manager</v>
      </c>
      <c r="H4" s="39" t="str">
        <f>'All Mills'!H98</f>
        <v>843-276-5192</v>
      </c>
      <c r="I4" s="39" t="str">
        <f>'All Mills'!I98</f>
        <v>nichole@southernpineslandandtimber.com</v>
      </c>
      <c r="J4" s="39" t="str">
        <f>'All Mills'!J98</f>
        <v>N/A</v>
      </c>
      <c r="K4" s="204" t="str">
        <f>'All Mills'!K98</f>
        <v>www.southernpineslandandtimber.com</v>
      </c>
      <c r="L4" s="204" t="str">
        <f>'All Mills'!L98</f>
        <v>Southern yellow pine</v>
      </c>
      <c r="M4" s="223" t="str">
        <f>'All Mills'!M98</f>
        <v>Containers loaded with pine logs for export out of US</v>
      </c>
      <c r="N4" s="3"/>
      <c r="O4" s="3"/>
      <c r="P4" s="3"/>
      <c r="Q4" s="3"/>
      <c r="R4" s="3"/>
      <c r="S4" s="3"/>
      <c r="T4" s="3"/>
      <c r="U4" s="3"/>
      <c r="V4" s="3"/>
    </row>
    <row r="5" spans="1:22" s="40" customFormat="1" ht="16.5" customHeight="1">
      <c r="A5" s="39" t="str">
        <f>'All Mills'!A111</f>
        <v>WBT Export</v>
      </c>
      <c r="B5" s="39" t="str">
        <f>'All Mills'!B111</f>
        <v>34 Service Lane</v>
      </c>
      <c r="C5" s="39" t="str">
        <f>'All Mills'!C111</f>
        <v>Walterboro</v>
      </c>
      <c r="D5" s="50">
        <f>'All Mills'!D111</f>
        <v>29488</v>
      </c>
      <c r="E5" s="39" t="str">
        <f>'All Mills'!E111</f>
        <v>Colleton</v>
      </c>
      <c r="F5" s="39" t="str">
        <f>'All Mills'!F111</f>
        <v>34 Service Lane</v>
      </c>
      <c r="G5" s="39" t="str">
        <f>'All Mills'!G111</f>
        <v>Chad Beach - General Manager</v>
      </c>
      <c r="H5" s="39" t="str">
        <f>'All Mills'!H111</f>
        <v>912-278-1502</v>
      </c>
      <c r="I5" s="39" t="str">
        <f>'All Mills'!I111</f>
        <v>chad@wbtus.com</v>
      </c>
      <c r="J5" s="39" t="str">
        <f>'All Mills'!J111</f>
        <v>N/A</v>
      </c>
      <c r="K5" s="204" t="str">
        <f>'All Mills'!K111</f>
        <v>www.wbtus.com</v>
      </c>
      <c r="L5" s="204" t="str">
        <f>'All Mills'!L111</f>
        <v>Southern yellow pine</v>
      </c>
      <c r="M5" s="223" t="str">
        <f>'All Mills'!M111</f>
        <v>Containers loaded with pine logs for export out of US</v>
      </c>
      <c r="N5" s="17"/>
      <c r="O5" s="17"/>
      <c r="P5" s="17"/>
      <c r="Q5" s="17"/>
      <c r="R5" s="17"/>
      <c r="S5" s="17"/>
      <c r="T5" s="17"/>
      <c r="U5" s="17"/>
      <c r="V5" s="17"/>
    </row>
    <row r="6" spans="1:22" s="31" customFormat="1" ht="16.5" customHeight="1" thickBot="1">
      <c r="A6" s="28" t="str">
        <f>'All Mills'!A112</f>
        <v>WBT Export</v>
      </c>
      <c r="B6" s="28" t="str">
        <f>'All Mills'!B112</f>
        <v>34 Service Lane</v>
      </c>
      <c r="C6" s="28" t="str">
        <f>'All Mills'!C112</f>
        <v>Walterboro</v>
      </c>
      <c r="D6" s="51">
        <f>'All Mills'!D112</f>
        <v>29488</v>
      </c>
      <c r="E6" s="28" t="str">
        <f>'All Mills'!E112</f>
        <v>Williamsburg</v>
      </c>
      <c r="F6" s="28" t="str">
        <f>'All Mills'!F112</f>
        <v>47 Cedar Creek Road, Andrews 29501</v>
      </c>
      <c r="G6" s="28" t="str">
        <f>'All Mills'!G112</f>
        <v>Chad Beach - General Manager</v>
      </c>
      <c r="H6" s="28" t="str">
        <f>'All Mills'!H112</f>
        <v>912-278-1502</v>
      </c>
      <c r="I6" s="28" t="str">
        <f>'All Mills'!I112</f>
        <v>chad@wbtus.com</v>
      </c>
      <c r="J6" s="28" t="str">
        <f>'All Mills'!J112</f>
        <v>N/A</v>
      </c>
      <c r="K6" s="129" t="str">
        <f>'All Mills'!K112</f>
        <v>www.wbtus.com</v>
      </c>
      <c r="L6" s="129" t="str">
        <f>'All Mills'!L112</f>
        <v>Southern yellow pine</v>
      </c>
      <c r="M6" s="240" t="str">
        <f>'All Mills'!M112</f>
        <v>Containers loaded with pine logs for export out of US</v>
      </c>
      <c r="N6" s="17"/>
      <c r="O6" s="17"/>
      <c r="P6" s="17"/>
      <c r="Q6" s="17"/>
      <c r="R6" s="17"/>
      <c r="S6" s="17"/>
      <c r="T6" s="17"/>
      <c r="U6" s="17"/>
      <c r="V6" s="17"/>
    </row>
    <row r="7" spans="1:54" s="28" customFormat="1" ht="16.5" customHeight="1" thickBot="1">
      <c r="A7" s="189" t="str">
        <f>'All Mills'!A115</f>
        <v>Whitewood Inc</v>
      </c>
      <c r="B7" s="189" t="str">
        <f>'All Mills'!B115</f>
        <v>P O Box 380</v>
      </c>
      <c r="C7" s="189" t="str">
        <f>'All Mills'!C115</f>
        <v>Walterboro</v>
      </c>
      <c r="D7" s="190">
        <f>'All Mills'!D115</f>
        <v>29488</v>
      </c>
      <c r="E7" s="189" t="str">
        <f>'All Mills'!E115</f>
        <v>Colleton</v>
      </c>
      <c r="F7" s="189" t="str">
        <f>'All Mills'!F115</f>
        <v>2724 Greenpond Hwy</v>
      </c>
      <c r="G7" s="189" t="str">
        <f>'All Mills'!G115</f>
        <v>Josh White - Forester</v>
      </c>
      <c r="H7" s="189" t="str">
        <f>'All Mills'!H115</f>
        <v>843-893-7700</v>
      </c>
      <c r="I7" s="189" t="str">
        <f>'All Mills'!I115</f>
        <v>office@whitewoodinc.com</v>
      </c>
      <c r="J7" s="189" t="str">
        <f>'All Mills'!J115</f>
        <v>843-893-4192</v>
      </c>
      <c r="K7" s="241" t="str">
        <f>'All Mills'!K115</f>
        <v>www.whitewoodinc.com</v>
      </c>
      <c r="L7" s="241" t="str">
        <f>'All Mills'!L115</f>
        <v>Southern yellow pine</v>
      </c>
      <c r="M7" s="242" t="str">
        <f>'All Mills'!M115</f>
        <v>Containers loaded with pine logs for export out of US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</row>
    <row r="8" spans="1:54" ht="15.75" customHeight="1">
      <c r="A8" s="27"/>
      <c r="B8" s="3"/>
      <c r="C8" s="3"/>
      <c r="D8" s="4"/>
      <c r="E8" s="3"/>
      <c r="F8" s="3"/>
      <c r="G8" s="3"/>
      <c r="H8" s="3"/>
      <c r="I8" s="3"/>
      <c r="J8" s="3"/>
      <c r="K8" s="20"/>
      <c r="L8" s="20"/>
      <c r="M8" s="20"/>
      <c r="N8" s="16"/>
      <c r="O8" s="16"/>
      <c r="P8" s="16"/>
      <c r="Q8" s="16"/>
      <c r="R8" s="16"/>
      <c r="S8" s="16"/>
      <c r="T8" s="16"/>
      <c r="U8" s="16"/>
      <c r="V8" s="16"/>
      <c r="W8" s="3"/>
      <c r="X8" s="3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ht="15.75" customHeight="1">
      <c r="A9" s="3" t="str">
        <f>'All Mills'!A120</f>
        <v>Release Date: February 2015</v>
      </c>
      <c r="B9" s="3"/>
      <c r="C9" s="3"/>
      <c r="D9" s="4"/>
      <c r="E9" s="3"/>
      <c r="F9" s="3"/>
      <c r="G9" s="3"/>
      <c r="H9" s="3"/>
      <c r="I9" s="3"/>
      <c r="J9" s="3"/>
      <c r="K9" s="20"/>
      <c r="L9" s="20"/>
      <c r="M9" s="20"/>
      <c r="N9" s="16"/>
      <c r="O9" s="16"/>
      <c r="P9" s="16"/>
      <c r="Q9" s="16"/>
      <c r="R9" s="16"/>
      <c r="S9" s="16"/>
      <c r="T9" s="16"/>
      <c r="U9" s="16"/>
      <c r="V9" s="16"/>
      <c r="W9" s="3"/>
      <c r="X9" s="3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256" ht="15.75" customHeight="1">
      <c r="A10" s="61" t="s">
        <v>296</v>
      </c>
      <c r="B10" s="61"/>
      <c r="C10" s="61"/>
      <c r="D10" s="4"/>
      <c r="E10" s="3"/>
      <c r="F10" s="3"/>
      <c r="G10" s="3"/>
      <c r="H10" s="3"/>
      <c r="I10" s="3"/>
      <c r="J10" s="3"/>
      <c r="K10" s="20"/>
      <c r="L10" s="20"/>
      <c r="M10" s="20"/>
      <c r="N10" s="16"/>
      <c r="O10" s="16"/>
      <c r="P10" s="16"/>
      <c r="Q10" s="16"/>
      <c r="R10" s="16"/>
      <c r="S10" s="16"/>
      <c r="T10" s="16"/>
      <c r="U10" s="16"/>
      <c r="V10" s="16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5.75" customHeight="1">
      <c r="A11" s="61" t="str">
        <f>'All Mills'!A122:B122</f>
        <v>Contact Scott Danskin at sdanskin@scfc.gov with corrections or additions to this directory.</v>
      </c>
      <c r="B11" s="61"/>
      <c r="C11" s="3"/>
      <c r="D11" s="4"/>
      <c r="E11" s="3"/>
      <c r="F11" s="3"/>
      <c r="G11" s="3"/>
      <c r="H11" s="3"/>
      <c r="I11" s="3"/>
      <c r="J11" s="3"/>
      <c r="K11" s="20"/>
      <c r="L11" s="20"/>
      <c r="M11" s="20"/>
      <c r="N11" s="16"/>
      <c r="O11" s="16"/>
      <c r="P11" s="16"/>
      <c r="Q11" s="16"/>
      <c r="R11" s="16"/>
      <c r="S11" s="16"/>
      <c r="T11" s="16"/>
      <c r="U11" s="16"/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54" ht="12.75" customHeight="1">
      <c r="A12" s="3"/>
      <c r="B12" s="3"/>
      <c r="C12" s="3"/>
      <c r="D12" s="4"/>
      <c r="E12" s="3"/>
      <c r="F12" s="3"/>
      <c r="G12" s="3"/>
      <c r="H12" s="3"/>
      <c r="I12" s="3"/>
      <c r="J12" s="3"/>
      <c r="K12" s="20"/>
      <c r="L12" s="20"/>
      <c r="M12" s="20"/>
      <c r="N12" s="17"/>
      <c r="O12" s="17"/>
      <c r="P12" s="17"/>
      <c r="Q12" s="17"/>
      <c r="R12" s="17"/>
      <c r="S12" s="17"/>
      <c r="T12" s="17"/>
      <c r="U12" s="17"/>
      <c r="V12" s="17"/>
      <c r="W12" s="3"/>
      <c r="X12" s="3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35" s="15" customFormat="1" ht="12.75" customHeight="1">
      <c r="A13" s="3"/>
      <c r="B13" s="3"/>
      <c r="C13" s="3"/>
      <c r="D13" s="4"/>
      <c r="E13" s="3"/>
      <c r="F13" s="3"/>
      <c r="G13" s="3"/>
      <c r="H13" s="3"/>
      <c r="I13" s="3"/>
      <c r="J13" s="3"/>
      <c r="K13" s="20"/>
      <c r="L13" s="20"/>
      <c r="M13" s="20"/>
      <c r="N13" s="17"/>
      <c r="O13" s="17"/>
      <c r="P13" s="17"/>
      <c r="Q13" s="17"/>
      <c r="R13" s="17"/>
      <c r="S13" s="17"/>
      <c r="T13" s="17"/>
      <c r="U13" s="17"/>
      <c r="V13" s="17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s="15" customFormat="1" ht="12.75" customHeight="1">
      <c r="A14" s="3"/>
      <c r="B14" s="3"/>
      <c r="C14" s="3"/>
      <c r="D14" s="4"/>
      <c r="E14" s="3"/>
      <c r="F14" s="3"/>
      <c r="G14" s="3"/>
      <c r="H14" s="3"/>
      <c r="I14" s="3"/>
      <c r="J14" s="3"/>
      <c r="K14" s="20"/>
      <c r="L14" s="20"/>
      <c r="M14" s="20"/>
      <c r="N14" s="17"/>
      <c r="O14" s="17"/>
      <c r="P14" s="17"/>
      <c r="Q14" s="17"/>
      <c r="R14" s="17"/>
      <c r="S14" s="17"/>
      <c r="T14" s="17"/>
      <c r="U14" s="17"/>
      <c r="V14" s="17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s="15" customFormat="1" ht="12.75" customHeight="1">
      <c r="A15" s="3"/>
      <c r="B15" s="3"/>
      <c r="C15" s="3"/>
      <c r="D15" s="4"/>
      <c r="E15" s="3"/>
      <c r="F15" s="3"/>
      <c r="G15" s="3"/>
      <c r="H15" s="3"/>
      <c r="I15" s="3"/>
      <c r="J15" s="3"/>
      <c r="K15" s="20"/>
      <c r="L15" s="20"/>
      <c r="M15" s="20"/>
      <c r="N15" s="17"/>
      <c r="O15" s="17"/>
      <c r="P15" s="17"/>
      <c r="Q15" s="17"/>
      <c r="R15" s="17"/>
      <c r="S15" s="17"/>
      <c r="T15" s="17"/>
      <c r="U15" s="17"/>
      <c r="V15" s="17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s="15" customFormat="1" ht="12.75" customHeight="1">
      <c r="A16" s="3"/>
      <c r="B16" s="3"/>
      <c r="C16" s="3"/>
      <c r="D16" s="4"/>
      <c r="E16" s="3"/>
      <c r="F16" s="3"/>
      <c r="G16" s="3"/>
      <c r="H16" s="3"/>
      <c r="I16" s="3"/>
      <c r="J16" s="3"/>
      <c r="K16" s="20"/>
      <c r="L16" s="20"/>
      <c r="M16" s="20"/>
      <c r="N16" s="17"/>
      <c r="O16" s="17"/>
      <c r="P16" s="17"/>
      <c r="Q16" s="17"/>
      <c r="R16" s="17"/>
      <c r="S16" s="17"/>
      <c r="T16" s="17"/>
      <c r="U16" s="17"/>
      <c r="V16" s="17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40" ht="12.75" customHeight="1">
      <c r="A17" s="3"/>
      <c r="B17" s="3"/>
      <c r="C17" s="3"/>
      <c r="D17" s="4"/>
      <c r="E17" s="3"/>
      <c r="F17" s="3"/>
      <c r="G17" s="3"/>
      <c r="H17" s="3"/>
      <c r="I17" s="3"/>
      <c r="J17" s="3"/>
      <c r="K17" s="20"/>
      <c r="L17" s="20"/>
      <c r="M17" s="20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2.75" customHeight="1">
      <c r="A18" s="3"/>
      <c r="B18" s="3"/>
      <c r="C18" s="3"/>
      <c r="D18" s="4"/>
      <c r="E18" s="3"/>
      <c r="F18" s="3"/>
      <c r="G18" s="3"/>
      <c r="H18" s="3"/>
      <c r="I18" s="3"/>
      <c r="J18" s="3"/>
      <c r="K18" s="20"/>
      <c r="L18" s="20"/>
      <c r="M18" s="2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2.75" customHeight="1">
      <c r="A19" s="3"/>
      <c r="B19" s="3"/>
      <c r="C19" s="3"/>
      <c r="D19" s="4"/>
      <c r="E19" s="3"/>
      <c r="F19" s="3"/>
      <c r="G19" s="3"/>
      <c r="H19" s="3"/>
      <c r="I19" s="3"/>
      <c r="J19" s="3"/>
      <c r="K19" s="20"/>
      <c r="L19" s="20"/>
      <c r="M19" s="2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2.75" customHeight="1">
      <c r="A20" s="3"/>
      <c r="B20" s="3"/>
      <c r="C20" s="3"/>
      <c r="D20" s="4"/>
      <c r="E20" s="3"/>
      <c r="F20" s="3"/>
      <c r="G20" s="3"/>
      <c r="H20" s="3"/>
      <c r="I20" s="3"/>
      <c r="J20" s="3"/>
      <c r="K20" s="20"/>
      <c r="L20" s="20"/>
      <c r="M20" s="20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2.75" customHeight="1">
      <c r="A21" s="3"/>
      <c r="B21" s="3"/>
      <c r="C21" s="3"/>
      <c r="D21" s="4"/>
      <c r="E21" s="3"/>
      <c r="F21" s="3"/>
      <c r="G21" s="3"/>
      <c r="H21" s="3"/>
      <c r="I21" s="3"/>
      <c r="J21" s="3"/>
      <c r="K21" s="20"/>
      <c r="L21" s="20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2.75" customHeight="1">
      <c r="A22" s="3"/>
      <c r="B22" s="3"/>
      <c r="C22" s="3"/>
      <c r="D22" s="4"/>
      <c r="E22" s="3"/>
      <c r="F22" s="3"/>
      <c r="G22" s="3"/>
      <c r="H22" s="3"/>
      <c r="I22" s="3"/>
      <c r="J22" s="3"/>
      <c r="K22" s="20"/>
      <c r="L22" s="20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12.75" customHeight="1">
      <c r="A23" s="3"/>
      <c r="B23" s="3"/>
      <c r="C23" s="3"/>
      <c r="D23" s="4"/>
      <c r="E23" s="3"/>
      <c r="F23" s="3"/>
      <c r="G23" s="3"/>
      <c r="H23" s="3"/>
      <c r="I23" s="3"/>
      <c r="J23" s="3"/>
      <c r="K23" s="20"/>
      <c r="L23" s="20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2.75" customHeight="1">
      <c r="A24" s="3"/>
      <c r="B24" s="3"/>
      <c r="C24" s="3"/>
      <c r="D24" s="4"/>
      <c r="E24" s="3"/>
      <c r="F24" s="3"/>
      <c r="G24" s="3"/>
      <c r="H24" s="3"/>
      <c r="I24" s="3"/>
      <c r="J24" s="3"/>
      <c r="K24" s="20"/>
      <c r="L24" s="20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2.75" customHeight="1">
      <c r="A25" s="3"/>
      <c r="B25" s="3"/>
      <c r="C25" s="3"/>
      <c r="D25" s="4"/>
      <c r="E25" s="3"/>
      <c r="F25" s="3"/>
      <c r="G25" s="3"/>
      <c r="H25" s="3"/>
      <c r="I25" s="3"/>
      <c r="J25" s="3"/>
      <c r="K25" s="20"/>
      <c r="L25" s="20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</sheetData>
  <sheetProtection/>
  <mergeCells count="4">
    <mergeCell ref="A1:C1"/>
    <mergeCell ref="D1:M1"/>
    <mergeCell ref="A10:C10"/>
    <mergeCell ref="A11:B1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Q122"/>
  <sheetViews>
    <sheetView showGridLines="0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2.7109375" style="129" customWidth="1"/>
    <col min="2" max="2" width="35.7109375" style="32" customWidth="1"/>
    <col min="3" max="3" width="18.7109375" style="32" customWidth="1"/>
    <col min="4" max="4" width="10.7109375" style="30" customWidth="1"/>
    <col min="5" max="5" width="16.7109375" style="32" customWidth="1"/>
    <col min="6" max="6" width="45.7109375" style="32" customWidth="1"/>
    <col min="7" max="7" width="63.7109375" style="32" customWidth="1"/>
    <col min="8" max="8" width="20.7109375" style="0" customWidth="1"/>
    <col min="9" max="9" width="50.7109375" style="32" customWidth="1"/>
    <col min="10" max="10" width="20.7109375" style="32" customWidth="1"/>
    <col min="11" max="11" width="52.7109375" style="32" customWidth="1"/>
    <col min="12" max="13" width="118.7109375" style="32" customWidth="1"/>
    <col min="14" max="49" width="9.140625" style="16" customWidth="1"/>
    <col min="50" max="16384" width="9.140625" style="15" customWidth="1"/>
  </cols>
  <sheetData>
    <row r="1" spans="1:13" ht="94.5" customHeight="1">
      <c r="A1" s="62" t="s">
        <v>1001</v>
      </c>
      <c r="B1" s="62"/>
      <c r="C1" s="62"/>
      <c r="D1" s="29"/>
      <c r="E1" s="58"/>
      <c r="F1" s="58"/>
      <c r="G1" s="58"/>
      <c r="H1" s="17"/>
      <c r="I1" s="58"/>
      <c r="J1" s="58"/>
      <c r="K1" s="58"/>
      <c r="L1" s="58"/>
      <c r="M1" s="58"/>
    </row>
    <row r="2" spans="1:225" s="12" customFormat="1" ht="16.5" customHeight="1">
      <c r="A2" s="59" t="s">
        <v>187</v>
      </c>
      <c r="B2" s="59" t="s">
        <v>188</v>
      </c>
      <c r="C2" s="59" t="s">
        <v>189</v>
      </c>
      <c r="D2" s="9" t="s">
        <v>190</v>
      </c>
      <c r="E2" s="59" t="s">
        <v>191</v>
      </c>
      <c r="F2" s="59" t="s">
        <v>192</v>
      </c>
      <c r="G2" s="59" t="s">
        <v>193</v>
      </c>
      <c r="H2" s="95" t="s">
        <v>194</v>
      </c>
      <c r="I2" s="59" t="s">
        <v>195</v>
      </c>
      <c r="J2" s="59" t="s">
        <v>196</v>
      </c>
      <c r="K2" s="59" t="s">
        <v>197</v>
      </c>
      <c r="L2" s="59" t="s">
        <v>198</v>
      </c>
      <c r="M2" s="59" t="s">
        <v>199</v>
      </c>
      <c r="N2" s="19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</row>
    <row r="3" spans="1:225" s="7" customFormat="1" ht="16.5" customHeight="1">
      <c r="A3" s="46" t="s">
        <v>451</v>
      </c>
      <c r="B3" s="42" t="s">
        <v>873</v>
      </c>
      <c r="C3" s="42" t="s">
        <v>452</v>
      </c>
      <c r="D3" s="47">
        <v>29001</v>
      </c>
      <c r="E3" s="42" t="s">
        <v>453</v>
      </c>
      <c r="F3" s="42" t="s">
        <v>872</v>
      </c>
      <c r="G3" s="42" t="s">
        <v>454</v>
      </c>
      <c r="H3" s="26" t="s">
        <v>455</v>
      </c>
      <c r="I3" s="201" t="s">
        <v>456</v>
      </c>
      <c r="J3" s="42" t="s">
        <v>457</v>
      </c>
      <c r="K3" s="202" t="s">
        <v>458</v>
      </c>
      <c r="L3" s="42" t="s">
        <v>217</v>
      </c>
      <c r="M3" s="203" t="s">
        <v>218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</row>
    <row r="4" spans="1:225" s="7" customFormat="1" ht="16.5" customHeight="1">
      <c r="A4" s="191" t="s">
        <v>930</v>
      </c>
      <c r="B4" s="204" t="s">
        <v>931</v>
      </c>
      <c r="C4" s="204" t="s">
        <v>932</v>
      </c>
      <c r="D4" s="50">
        <v>33759</v>
      </c>
      <c r="E4" s="204" t="s">
        <v>129</v>
      </c>
      <c r="F4" s="204" t="s">
        <v>893</v>
      </c>
      <c r="G4" s="204" t="s">
        <v>933</v>
      </c>
      <c r="H4" s="39" t="s">
        <v>934</v>
      </c>
      <c r="I4" s="205" t="s">
        <v>935</v>
      </c>
      <c r="J4" s="204" t="s">
        <v>936</v>
      </c>
      <c r="K4" s="205" t="s">
        <v>937</v>
      </c>
      <c r="L4" s="204" t="s">
        <v>700</v>
      </c>
      <c r="M4" s="206" t="s">
        <v>923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</row>
    <row r="5" spans="1:225" s="7" customFormat="1" ht="16.5" customHeight="1">
      <c r="A5" s="46" t="s">
        <v>993</v>
      </c>
      <c r="B5" s="42" t="s">
        <v>791</v>
      </c>
      <c r="C5" s="42" t="s">
        <v>505</v>
      </c>
      <c r="D5" s="47">
        <v>29827</v>
      </c>
      <c r="E5" s="42" t="s">
        <v>58</v>
      </c>
      <c r="F5" s="42" t="s">
        <v>791</v>
      </c>
      <c r="G5" s="42" t="s">
        <v>792</v>
      </c>
      <c r="H5" s="26" t="s">
        <v>793</v>
      </c>
      <c r="I5" s="201" t="s">
        <v>794</v>
      </c>
      <c r="J5" s="42" t="s">
        <v>73</v>
      </c>
      <c r="K5" s="201" t="s">
        <v>795</v>
      </c>
      <c r="L5" s="42" t="s">
        <v>796</v>
      </c>
      <c r="M5" s="203" t="s">
        <v>797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</row>
    <row r="6" spans="1:225" s="7" customFormat="1" ht="16.5" customHeight="1">
      <c r="A6" s="46" t="s">
        <v>510</v>
      </c>
      <c r="B6" s="42" t="s">
        <v>838</v>
      </c>
      <c r="C6" s="42" t="s">
        <v>837</v>
      </c>
      <c r="D6" s="47">
        <v>29831</v>
      </c>
      <c r="E6" s="42" t="s">
        <v>325</v>
      </c>
      <c r="F6" s="42" t="s">
        <v>833</v>
      </c>
      <c r="G6" s="42" t="s">
        <v>237</v>
      </c>
      <c r="H6" s="26" t="s">
        <v>238</v>
      </c>
      <c r="I6" s="201" t="s">
        <v>239</v>
      </c>
      <c r="J6" s="42" t="s">
        <v>240</v>
      </c>
      <c r="K6" s="201" t="s">
        <v>241</v>
      </c>
      <c r="L6" s="42" t="s">
        <v>920</v>
      </c>
      <c r="M6" s="203" t="s">
        <v>242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</row>
    <row r="7" spans="1:225" s="7" customFormat="1" ht="16.5" customHeight="1">
      <c r="A7" s="46" t="s">
        <v>563</v>
      </c>
      <c r="B7" s="42" t="s">
        <v>838</v>
      </c>
      <c r="C7" s="42" t="s">
        <v>837</v>
      </c>
      <c r="D7" s="47">
        <v>29831</v>
      </c>
      <c r="E7" s="42" t="s">
        <v>325</v>
      </c>
      <c r="F7" s="42" t="s">
        <v>244</v>
      </c>
      <c r="G7" s="42" t="s">
        <v>237</v>
      </c>
      <c r="H7" s="26" t="s">
        <v>238</v>
      </c>
      <c r="I7" s="201" t="s">
        <v>239</v>
      </c>
      <c r="J7" s="42" t="s">
        <v>240</v>
      </c>
      <c r="K7" s="201" t="s">
        <v>241</v>
      </c>
      <c r="L7" s="42" t="s">
        <v>920</v>
      </c>
      <c r="M7" s="203" t="s">
        <v>242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</row>
    <row r="8" spans="1:13" s="7" customFormat="1" ht="16.5" customHeight="1">
      <c r="A8" s="46" t="s">
        <v>562</v>
      </c>
      <c r="B8" s="42" t="s">
        <v>838</v>
      </c>
      <c r="C8" s="42" t="s">
        <v>837</v>
      </c>
      <c r="D8" s="47">
        <v>29831</v>
      </c>
      <c r="E8" s="42" t="s">
        <v>325</v>
      </c>
      <c r="F8" s="42" t="s">
        <v>243</v>
      </c>
      <c r="G8" s="42" t="s">
        <v>237</v>
      </c>
      <c r="H8" s="26" t="s">
        <v>238</v>
      </c>
      <c r="I8" s="201" t="s">
        <v>239</v>
      </c>
      <c r="J8" s="42" t="s">
        <v>240</v>
      </c>
      <c r="K8" s="201" t="s">
        <v>241</v>
      </c>
      <c r="L8" s="42" t="s">
        <v>920</v>
      </c>
      <c r="M8" s="203" t="s">
        <v>242</v>
      </c>
    </row>
    <row r="9" spans="1:225" s="7" customFormat="1" ht="16.5" customHeight="1">
      <c r="A9" s="46" t="s">
        <v>471</v>
      </c>
      <c r="B9" s="42" t="s">
        <v>472</v>
      </c>
      <c r="C9" s="42" t="s">
        <v>473</v>
      </c>
      <c r="D9" s="47">
        <v>29472</v>
      </c>
      <c r="E9" s="42" t="s">
        <v>474</v>
      </c>
      <c r="F9" s="42" t="s">
        <v>475</v>
      </c>
      <c r="G9" s="42" t="s">
        <v>341</v>
      </c>
      <c r="H9" s="26" t="s">
        <v>476</v>
      </c>
      <c r="I9" s="201" t="s">
        <v>646</v>
      </c>
      <c r="J9" s="42" t="s">
        <v>477</v>
      </c>
      <c r="K9" s="201" t="s">
        <v>342</v>
      </c>
      <c r="L9" s="42" t="s">
        <v>478</v>
      </c>
      <c r="M9" s="203" t="s">
        <v>4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</row>
    <row r="10" spans="1:225" s="7" customFormat="1" ht="16.5" customHeight="1">
      <c r="A10" s="46" t="s">
        <v>967</v>
      </c>
      <c r="B10" s="42" t="s">
        <v>968</v>
      </c>
      <c r="C10" s="42" t="s">
        <v>969</v>
      </c>
      <c r="D10" s="47">
        <v>29340</v>
      </c>
      <c r="E10" s="42" t="s">
        <v>970</v>
      </c>
      <c r="F10" s="42" t="s">
        <v>968</v>
      </c>
      <c r="G10" s="42" t="s">
        <v>971</v>
      </c>
      <c r="H10" s="26" t="s">
        <v>972</v>
      </c>
      <c r="I10" s="201" t="s">
        <v>973</v>
      </c>
      <c r="J10" s="42" t="s">
        <v>975</v>
      </c>
      <c r="K10" s="201" t="s">
        <v>974</v>
      </c>
      <c r="L10" s="42" t="s">
        <v>976</v>
      </c>
      <c r="M10" s="203" t="s">
        <v>977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</row>
    <row r="11" spans="1:225" s="7" customFormat="1" ht="16.5" customHeight="1">
      <c r="A11" s="46" t="s">
        <v>857</v>
      </c>
      <c r="B11" s="42" t="s">
        <v>858</v>
      </c>
      <c r="C11" s="42" t="s">
        <v>859</v>
      </c>
      <c r="D11" s="47">
        <v>29581</v>
      </c>
      <c r="E11" s="42" t="s">
        <v>568</v>
      </c>
      <c r="F11" s="42" t="s">
        <v>73</v>
      </c>
      <c r="G11" s="42" t="s">
        <v>860</v>
      </c>
      <c r="H11" s="26" t="s">
        <v>861</v>
      </c>
      <c r="I11" s="201" t="s">
        <v>862</v>
      </c>
      <c r="J11" s="42" t="s">
        <v>73</v>
      </c>
      <c r="K11" s="201" t="s">
        <v>73</v>
      </c>
      <c r="L11" s="42" t="s">
        <v>863</v>
      </c>
      <c r="M11" s="203" t="s">
        <v>864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</row>
    <row r="12" spans="1:225" s="7" customFormat="1" ht="16.5" customHeight="1">
      <c r="A12" s="46" t="s">
        <v>152</v>
      </c>
      <c r="B12" s="42" t="s">
        <v>882</v>
      </c>
      <c r="C12" s="42" t="s">
        <v>881</v>
      </c>
      <c r="D12" s="47">
        <v>29075</v>
      </c>
      <c r="E12" s="42" t="s">
        <v>294</v>
      </c>
      <c r="F12" s="42" t="s">
        <v>949</v>
      </c>
      <c r="G12" s="42" t="s">
        <v>950</v>
      </c>
      <c r="H12" s="26" t="s">
        <v>951</v>
      </c>
      <c r="I12" s="201" t="s">
        <v>912</v>
      </c>
      <c r="J12" s="42" t="s">
        <v>333</v>
      </c>
      <c r="K12" s="202" t="s">
        <v>73</v>
      </c>
      <c r="L12" s="42" t="s">
        <v>334</v>
      </c>
      <c r="M12" s="203" t="s">
        <v>335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</row>
    <row r="13" spans="1:225" s="7" customFormat="1" ht="16.5" customHeight="1">
      <c r="A13" s="46" t="s">
        <v>152</v>
      </c>
      <c r="B13" s="42" t="s">
        <v>882</v>
      </c>
      <c r="C13" s="42" t="s">
        <v>881</v>
      </c>
      <c r="D13" s="47">
        <v>29075</v>
      </c>
      <c r="E13" s="42" t="s">
        <v>282</v>
      </c>
      <c r="F13" s="42" t="s">
        <v>880</v>
      </c>
      <c r="G13" s="42" t="s">
        <v>385</v>
      </c>
      <c r="H13" s="26" t="s">
        <v>332</v>
      </c>
      <c r="I13" s="201" t="s">
        <v>912</v>
      </c>
      <c r="J13" s="42" t="s">
        <v>333</v>
      </c>
      <c r="K13" s="202" t="s">
        <v>73</v>
      </c>
      <c r="L13" s="42" t="s">
        <v>334</v>
      </c>
      <c r="M13" s="203" t="s">
        <v>335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</row>
    <row r="14" spans="1:225" s="7" customFormat="1" ht="16.5" customHeight="1">
      <c r="A14" s="46" t="s">
        <v>667</v>
      </c>
      <c r="B14" s="42" t="s">
        <v>668</v>
      </c>
      <c r="C14" s="42" t="s">
        <v>364</v>
      </c>
      <c r="D14" s="47">
        <v>29588</v>
      </c>
      <c r="E14" s="42" t="s">
        <v>568</v>
      </c>
      <c r="F14" s="42" t="s">
        <v>668</v>
      </c>
      <c r="G14" s="42" t="s">
        <v>669</v>
      </c>
      <c r="H14" s="26" t="s">
        <v>670</v>
      </c>
      <c r="I14" s="201" t="s">
        <v>671</v>
      </c>
      <c r="J14" s="42" t="s">
        <v>73</v>
      </c>
      <c r="K14" s="201" t="s">
        <v>672</v>
      </c>
      <c r="L14" s="42" t="s">
        <v>673</v>
      </c>
      <c r="M14" s="203" t="s">
        <v>688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</row>
    <row r="15" spans="1:225" s="7" customFormat="1" ht="16.5" customHeight="1">
      <c r="A15" s="46" t="s">
        <v>739</v>
      </c>
      <c r="B15" s="42" t="s">
        <v>508</v>
      </c>
      <c r="C15" s="42" t="s">
        <v>509</v>
      </c>
      <c r="D15" s="47">
        <v>29706</v>
      </c>
      <c r="E15" s="42" t="s">
        <v>509</v>
      </c>
      <c r="F15" s="42" t="s">
        <v>311</v>
      </c>
      <c r="G15" s="42" t="s">
        <v>647</v>
      </c>
      <c r="H15" s="26" t="s">
        <v>898</v>
      </c>
      <c r="I15" s="201" t="s">
        <v>737</v>
      </c>
      <c r="J15" s="42" t="s">
        <v>312</v>
      </c>
      <c r="K15" s="201" t="s">
        <v>738</v>
      </c>
      <c r="L15" s="42" t="s">
        <v>313</v>
      </c>
      <c r="M15" s="203" t="s">
        <v>314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</row>
    <row r="16" spans="1:225" s="7" customFormat="1" ht="16.5" customHeight="1">
      <c r="A16" s="46" t="s">
        <v>629</v>
      </c>
      <c r="B16" s="42" t="s">
        <v>630</v>
      </c>
      <c r="C16" s="42" t="s">
        <v>631</v>
      </c>
      <c r="D16" s="47">
        <v>29742</v>
      </c>
      <c r="E16" s="42" t="s">
        <v>546</v>
      </c>
      <c r="F16" s="42" t="s">
        <v>630</v>
      </c>
      <c r="G16" s="42" t="s">
        <v>632</v>
      </c>
      <c r="H16" s="26" t="s">
        <v>633</v>
      </c>
      <c r="I16" s="201" t="s">
        <v>634</v>
      </c>
      <c r="J16" s="42" t="s">
        <v>73</v>
      </c>
      <c r="K16" s="201" t="s">
        <v>635</v>
      </c>
      <c r="L16" s="42" t="s">
        <v>637</v>
      </c>
      <c r="M16" s="203" t="s">
        <v>636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</row>
    <row r="17" spans="1:225" s="7" customFormat="1" ht="16.5" customHeight="1">
      <c r="A17" s="46" t="s">
        <v>514</v>
      </c>
      <c r="B17" s="42" t="s">
        <v>442</v>
      </c>
      <c r="C17" s="42" t="s">
        <v>443</v>
      </c>
      <c r="D17" s="47">
        <v>29728</v>
      </c>
      <c r="E17" s="42" t="s">
        <v>444</v>
      </c>
      <c r="F17" s="42" t="s">
        <v>445</v>
      </c>
      <c r="G17" s="42" t="s">
        <v>446</v>
      </c>
      <c r="H17" s="26" t="s">
        <v>447</v>
      </c>
      <c r="I17" s="201" t="s">
        <v>448</v>
      </c>
      <c r="J17" s="42" t="s">
        <v>449</v>
      </c>
      <c r="K17" s="201" t="s">
        <v>450</v>
      </c>
      <c r="L17" s="42" t="s">
        <v>65</v>
      </c>
      <c r="M17" s="203" t="s">
        <v>583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</row>
    <row r="18" spans="1:225" s="7" customFormat="1" ht="16.5" customHeight="1">
      <c r="A18" s="46" t="s">
        <v>99</v>
      </c>
      <c r="B18" s="42" t="s">
        <v>100</v>
      </c>
      <c r="C18" s="42" t="s">
        <v>101</v>
      </c>
      <c r="D18" s="47">
        <v>29030</v>
      </c>
      <c r="E18" s="42" t="s">
        <v>102</v>
      </c>
      <c r="F18" s="42" t="s">
        <v>103</v>
      </c>
      <c r="G18" s="42" t="s">
        <v>104</v>
      </c>
      <c r="H18" s="26" t="s">
        <v>105</v>
      </c>
      <c r="I18" s="201" t="s">
        <v>903</v>
      </c>
      <c r="J18" s="42" t="s">
        <v>106</v>
      </c>
      <c r="K18" s="201" t="s">
        <v>511</v>
      </c>
      <c r="L18" s="42" t="s">
        <v>512</v>
      </c>
      <c r="M18" s="203" t="s">
        <v>513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</row>
    <row r="19" spans="1:225" s="7" customFormat="1" ht="16.5" customHeight="1">
      <c r="A19" s="46" t="s">
        <v>345</v>
      </c>
      <c r="B19" s="42" t="s">
        <v>877</v>
      </c>
      <c r="C19" s="42" t="s">
        <v>876</v>
      </c>
      <c r="D19" s="47">
        <v>29021</v>
      </c>
      <c r="E19" s="42" t="s">
        <v>274</v>
      </c>
      <c r="F19" s="42" t="s">
        <v>875</v>
      </c>
      <c r="G19" s="42" t="s">
        <v>952</v>
      </c>
      <c r="H19" s="26" t="s">
        <v>643</v>
      </c>
      <c r="I19" s="201" t="s">
        <v>953</v>
      </c>
      <c r="J19" s="42" t="s">
        <v>370</v>
      </c>
      <c r="K19" s="202" t="s">
        <v>469</v>
      </c>
      <c r="L19" s="42" t="s">
        <v>65</v>
      </c>
      <c r="M19" s="203" t="s">
        <v>369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</row>
    <row r="20" spans="1:225" s="7" customFormat="1" ht="16.5" customHeight="1">
      <c r="A20" s="46" t="s">
        <v>344</v>
      </c>
      <c r="B20" s="42" t="s">
        <v>566</v>
      </c>
      <c r="C20" s="42" t="s">
        <v>567</v>
      </c>
      <c r="D20" s="47">
        <v>29526</v>
      </c>
      <c r="E20" s="42" t="s">
        <v>568</v>
      </c>
      <c r="F20" s="42" t="s">
        <v>566</v>
      </c>
      <c r="G20" s="42" t="s">
        <v>981</v>
      </c>
      <c r="H20" s="26" t="s">
        <v>205</v>
      </c>
      <c r="I20" s="201" t="s">
        <v>943</v>
      </c>
      <c r="J20" s="42" t="s">
        <v>368</v>
      </c>
      <c r="K20" s="202" t="s">
        <v>469</v>
      </c>
      <c r="L20" s="42" t="s">
        <v>65</v>
      </c>
      <c r="M20" s="203" t="s">
        <v>369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</row>
    <row r="21" spans="1:225" s="7" customFormat="1" ht="16.5" customHeight="1">
      <c r="A21" s="46" t="s">
        <v>343</v>
      </c>
      <c r="B21" s="42" t="s">
        <v>466</v>
      </c>
      <c r="C21" s="42" t="s">
        <v>467</v>
      </c>
      <c r="D21" s="47">
        <v>29540</v>
      </c>
      <c r="E21" s="42" t="s">
        <v>168</v>
      </c>
      <c r="F21" s="42" t="s">
        <v>468</v>
      </c>
      <c r="G21" s="42" t="s">
        <v>952</v>
      </c>
      <c r="H21" s="26" t="s">
        <v>643</v>
      </c>
      <c r="I21" s="201" t="s">
        <v>953</v>
      </c>
      <c r="J21" s="42" t="s">
        <v>370</v>
      </c>
      <c r="K21" s="202" t="s">
        <v>469</v>
      </c>
      <c r="L21" s="42" t="s">
        <v>65</v>
      </c>
      <c r="M21" s="203" t="s">
        <v>470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</row>
    <row r="22" spans="1:225" s="7" customFormat="1" ht="16.5" customHeight="1">
      <c r="A22" s="192" t="s">
        <v>15</v>
      </c>
      <c r="B22" s="207" t="s">
        <v>16</v>
      </c>
      <c r="C22" s="207" t="s">
        <v>535</v>
      </c>
      <c r="D22" s="53">
        <v>29356</v>
      </c>
      <c r="E22" s="207" t="s">
        <v>388</v>
      </c>
      <c r="F22" s="207" t="s">
        <v>17</v>
      </c>
      <c r="G22" s="207" t="s">
        <v>954</v>
      </c>
      <c r="H22" s="41" t="s">
        <v>18</v>
      </c>
      <c r="I22" s="208" t="s">
        <v>19</v>
      </c>
      <c r="J22" s="207" t="s">
        <v>18</v>
      </c>
      <c r="K22" s="209" t="s">
        <v>73</v>
      </c>
      <c r="L22" s="207" t="s">
        <v>346</v>
      </c>
      <c r="M22" s="210" t="s">
        <v>20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</row>
    <row r="23" spans="1:225" s="7" customFormat="1" ht="16.5" customHeight="1">
      <c r="A23" s="193" t="s">
        <v>730</v>
      </c>
      <c r="B23" s="211" t="s">
        <v>731</v>
      </c>
      <c r="C23" s="211" t="s">
        <v>443</v>
      </c>
      <c r="D23" s="180">
        <v>29728</v>
      </c>
      <c r="E23" s="211" t="s">
        <v>444</v>
      </c>
      <c r="F23" s="211" t="s">
        <v>732</v>
      </c>
      <c r="G23" s="211" t="s">
        <v>733</v>
      </c>
      <c r="H23" s="179" t="s">
        <v>734</v>
      </c>
      <c r="I23" s="212" t="s">
        <v>735</v>
      </c>
      <c r="J23" s="211" t="s">
        <v>736</v>
      </c>
      <c r="K23" s="213" t="s">
        <v>73</v>
      </c>
      <c r="L23" s="211" t="s">
        <v>917</v>
      </c>
      <c r="M23" s="214" t="s">
        <v>219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</row>
    <row r="24" spans="1:225" s="7" customFormat="1" ht="16.5" customHeight="1">
      <c r="A24" s="191" t="s">
        <v>674</v>
      </c>
      <c r="B24" s="42" t="s">
        <v>997</v>
      </c>
      <c r="C24" s="42" t="s">
        <v>998</v>
      </c>
      <c r="D24" s="47">
        <v>29470</v>
      </c>
      <c r="E24" s="42" t="s">
        <v>201</v>
      </c>
      <c r="F24" s="42" t="s">
        <v>996</v>
      </c>
      <c r="G24" s="42" t="s">
        <v>675</v>
      </c>
      <c r="H24" s="26" t="s">
        <v>676</v>
      </c>
      <c r="I24" s="201" t="s">
        <v>677</v>
      </c>
      <c r="J24" s="42" t="s">
        <v>73</v>
      </c>
      <c r="K24" s="205" t="s">
        <v>678</v>
      </c>
      <c r="L24" s="42" t="s">
        <v>679</v>
      </c>
      <c r="M24" s="203" t="s">
        <v>922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</row>
    <row r="25" spans="1:13" s="7" customFormat="1" ht="16.5" customHeight="1">
      <c r="A25" s="46" t="s">
        <v>592</v>
      </c>
      <c r="B25" s="42" t="s">
        <v>593</v>
      </c>
      <c r="C25" s="42" t="s">
        <v>594</v>
      </c>
      <c r="D25" s="47">
        <v>29560</v>
      </c>
      <c r="E25" s="42" t="s">
        <v>174</v>
      </c>
      <c r="F25" s="42" t="s">
        <v>595</v>
      </c>
      <c r="G25" s="42" t="s">
        <v>596</v>
      </c>
      <c r="H25" s="26" t="s">
        <v>597</v>
      </c>
      <c r="I25" s="201" t="s">
        <v>955</v>
      </c>
      <c r="J25" s="42" t="s">
        <v>598</v>
      </c>
      <c r="K25" s="202" t="s">
        <v>73</v>
      </c>
      <c r="L25" s="42" t="s">
        <v>599</v>
      </c>
      <c r="M25" s="203" t="s">
        <v>915</v>
      </c>
    </row>
    <row r="26" spans="1:225" s="7" customFormat="1" ht="16.5" customHeight="1">
      <c r="A26" s="46" t="s">
        <v>480</v>
      </c>
      <c r="B26" s="42" t="s">
        <v>481</v>
      </c>
      <c r="C26" s="42" t="s">
        <v>482</v>
      </c>
      <c r="D26" s="47">
        <v>29541</v>
      </c>
      <c r="E26" s="42" t="s">
        <v>174</v>
      </c>
      <c r="F26" s="42" t="s">
        <v>481</v>
      </c>
      <c r="G26" s="42" t="s">
        <v>41</v>
      </c>
      <c r="H26" s="26" t="s">
        <v>42</v>
      </c>
      <c r="I26" s="201" t="s">
        <v>43</v>
      </c>
      <c r="J26" s="42" t="s">
        <v>206</v>
      </c>
      <c r="K26" s="202" t="s">
        <v>73</v>
      </c>
      <c r="L26" s="42" t="s">
        <v>65</v>
      </c>
      <c r="M26" s="203" t="s">
        <v>207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</row>
    <row r="27" spans="1:225" s="7" customFormat="1" ht="16.5" customHeight="1">
      <c r="A27" s="46" t="s">
        <v>87</v>
      </c>
      <c r="B27" s="42" t="s">
        <v>88</v>
      </c>
      <c r="C27" s="42" t="s">
        <v>89</v>
      </c>
      <c r="D27" s="47">
        <v>29453</v>
      </c>
      <c r="E27" s="42" t="s">
        <v>90</v>
      </c>
      <c r="F27" s="42" t="s">
        <v>88</v>
      </c>
      <c r="G27" s="42" t="s">
        <v>91</v>
      </c>
      <c r="H27" s="26" t="s">
        <v>92</v>
      </c>
      <c r="I27" s="201" t="s">
        <v>93</v>
      </c>
      <c r="J27" s="42" t="s">
        <v>94</v>
      </c>
      <c r="K27" s="202" t="s">
        <v>95</v>
      </c>
      <c r="L27" s="42" t="s">
        <v>96</v>
      </c>
      <c r="M27" s="203" t="s">
        <v>98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</row>
    <row r="28" spans="1:225" s="7" customFormat="1" ht="16.5" customHeight="1">
      <c r="A28" s="46" t="s">
        <v>988</v>
      </c>
      <c r="B28" s="42" t="s">
        <v>755</v>
      </c>
      <c r="C28" s="42" t="s">
        <v>756</v>
      </c>
      <c r="D28" s="47">
        <v>29105</v>
      </c>
      <c r="E28" s="42" t="s">
        <v>325</v>
      </c>
      <c r="F28" s="42" t="s">
        <v>755</v>
      </c>
      <c r="G28" s="42" t="s">
        <v>757</v>
      </c>
      <c r="H28" s="26" t="s">
        <v>758</v>
      </c>
      <c r="I28" s="201" t="s">
        <v>759</v>
      </c>
      <c r="J28" s="42" t="s">
        <v>73</v>
      </c>
      <c r="K28" s="201" t="s">
        <v>73</v>
      </c>
      <c r="L28" s="42" t="s">
        <v>679</v>
      </c>
      <c r="M28" s="203" t="s">
        <v>180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</row>
    <row r="29" spans="1:225" s="7" customFormat="1" ht="16.5" customHeight="1">
      <c r="A29" s="194" t="s">
        <v>650</v>
      </c>
      <c r="B29" s="215" t="s">
        <v>651</v>
      </c>
      <c r="C29" s="215" t="s">
        <v>443</v>
      </c>
      <c r="D29" s="216">
        <v>29728</v>
      </c>
      <c r="E29" s="215" t="s">
        <v>444</v>
      </c>
      <c r="F29" s="215" t="s">
        <v>652</v>
      </c>
      <c r="G29" s="215" t="s">
        <v>653</v>
      </c>
      <c r="H29" s="225" t="s">
        <v>654</v>
      </c>
      <c r="I29" s="201" t="s">
        <v>655</v>
      </c>
      <c r="J29" s="215" t="s">
        <v>656</v>
      </c>
      <c r="K29" s="201" t="s">
        <v>73</v>
      </c>
      <c r="L29" s="215" t="s">
        <v>657</v>
      </c>
      <c r="M29" s="217" t="s">
        <v>658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</row>
    <row r="30" spans="1:225" s="7" customFormat="1" ht="16.5" customHeight="1">
      <c r="A30" s="46" t="s">
        <v>223</v>
      </c>
      <c r="B30" s="42" t="s">
        <v>40</v>
      </c>
      <c r="C30" s="42" t="s">
        <v>435</v>
      </c>
      <c r="D30" s="47">
        <v>29638</v>
      </c>
      <c r="E30" s="42" t="s">
        <v>224</v>
      </c>
      <c r="F30" s="42" t="s">
        <v>834</v>
      </c>
      <c r="G30" s="42" t="s">
        <v>225</v>
      </c>
      <c r="H30" s="26" t="s">
        <v>226</v>
      </c>
      <c r="I30" s="201" t="s">
        <v>227</v>
      </c>
      <c r="J30" s="42" t="s">
        <v>640</v>
      </c>
      <c r="K30" s="201" t="s">
        <v>641</v>
      </c>
      <c r="L30" s="42" t="s">
        <v>228</v>
      </c>
      <c r="M30" s="176" t="s">
        <v>229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</row>
    <row r="31" spans="1:225" s="7" customFormat="1" ht="16.5" customHeight="1">
      <c r="A31" s="46" t="s">
        <v>945</v>
      </c>
      <c r="B31" s="42" t="s">
        <v>946</v>
      </c>
      <c r="C31" s="42" t="s">
        <v>947</v>
      </c>
      <c r="D31" s="47">
        <v>29325</v>
      </c>
      <c r="E31" s="42" t="s">
        <v>374</v>
      </c>
      <c r="F31" s="42" t="s">
        <v>946</v>
      </c>
      <c r="G31" s="42"/>
      <c r="H31" s="26" t="s">
        <v>948</v>
      </c>
      <c r="I31" s="201"/>
      <c r="J31" s="42"/>
      <c r="K31" s="201"/>
      <c r="L31" s="42"/>
      <c r="M31" s="176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</row>
    <row r="32" spans="1:225" s="7" customFormat="1" ht="16.5" customHeight="1">
      <c r="A32" s="46" t="s">
        <v>56</v>
      </c>
      <c r="B32" s="42" t="s">
        <v>57</v>
      </c>
      <c r="C32" s="42" t="s">
        <v>58</v>
      </c>
      <c r="D32" s="47">
        <v>29810</v>
      </c>
      <c r="E32" s="42" t="s">
        <v>58</v>
      </c>
      <c r="F32" s="42" t="s">
        <v>59</v>
      </c>
      <c r="G32" s="42" t="s">
        <v>60</v>
      </c>
      <c r="H32" s="26" t="s">
        <v>61</v>
      </c>
      <c r="I32" s="201" t="s">
        <v>62</v>
      </c>
      <c r="J32" s="42" t="s">
        <v>63</v>
      </c>
      <c r="K32" s="201" t="s">
        <v>64</v>
      </c>
      <c r="L32" s="42" t="s">
        <v>700</v>
      </c>
      <c r="M32" s="176" t="s">
        <v>66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</row>
    <row r="33" spans="1:225" s="7" customFormat="1" ht="16.5" customHeight="1">
      <c r="A33" s="46" t="s">
        <v>356</v>
      </c>
      <c r="B33" s="42" t="s">
        <v>892</v>
      </c>
      <c r="C33" s="42" t="s">
        <v>129</v>
      </c>
      <c r="D33" s="47">
        <v>29116</v>
      </c>
      <c r="E33" s="42" t="s">
        <v>129</v>
      </c>
      <c r="F33" s="42" t="s">
        <v>891</v>
      </c>
      <c r="G33" s="42" t="s">
        <v>357</v>
      </c>
      <c r="H33" s="26" t="s">
        <v>359</v>
      </c>
      <c r="I33" s="201" t="s">
        <v>642</v>
      </c>
      <c r="J33" s="42" t="s">
        <v>360</v>
      </c>
      <c r="K33" s="202" t="s">
        <v>73</v>
      </c>
      <c r="L33" s="42" t="s">
        <v>358</v>
      </c>
      <c r="M33" s="176" t="s">
        <v>361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</row>
    <row r="34" spans="1:59" ht="16.5" customHeight="1">
      <c r="A34" s="46" t="s">
        <v>693</v>
      </c>
      <c r="B34" s="42" t="s">
        <v>694</v>
      </c>
      <c r="C34" s="42" t="s">
        <v>695</v>
      </c>
      <c r="D34" s="47">
        <v>29018</v>
      </c>
      <c r="E34" s="42" t="s">
        <v>129</v>
      </c>
      <c r="F34" s="42" t="s">
        <v>694</v>
      </c>
      <c r="G34" s="42" t="s">
        <v>696</v>
      </c>
      <c r="H34" s="26" t="s">
        <v>697</v>
      </c>
      <c r="I34" s="201" t="s">
        <v>902</v>
      </c>
      <c r="J34" s="42" t="s">
        <v>698</v>
      </c>
      <c r="K34" s="201" t="s">
        <v>699</v>
      </c>
      <c r="L34" s="42" t="s">
        <v>700</v>
      </c>
      <c r="M34" s="176" t="s">
        <v>701</v>
      </c>
      <c r="AX34" s="16"/>
      <c r="AY34" s="16"/>
      <c r="AZ34" s="16"/>
      <c r="BA34" s="16"/>
      <c r="BB34" s="16"/>
      <c r="BC34" s="16"/>
      <c r="BD34" s="16"/>
      <c r="BE34" s="16"/>
      <c r="BF34" s="16"/>
      <c r="BG34" s="16"/>
    </row>
    <row r="35" spans="1:13" ht="16.5" customHeight="1">
      <c r="A35" s="46" t="s">
        <v>156</v>
      </c>
      <c r="B35" s="42" t="s">
        <v>548</v>
      </c>
      <c r="C35" s="42" t="s">
        <v>2</v>
      </c>
      <c r="D35" s="47">
        <v>29388</v>
      </c>
      <c r="E35" s="42" t="s">
        <v>388</v>
      </c>
      <c r="F35" s="42" t="s">
        <v>548</v>
      </c>
      <c r="G35" s="42" t="s">
        <v>549</v>
      </c>
      <c r="H35" s="26" t="s">
        <v>550</v>
      </c>
      <c r="I35" s="202" t="s">
        <v>73</v>
      </c>
      <c r="J35" s="42" t="s">
        <v>73</v>
      </c>
      <c r="K35" s="202" t="s">
        <v>73</v>
      </c>
      <c r="L35" s="42" t="s">
        <v>637</v>
      </c>
      <c r="M35" s="176" t="s">
        <v>551</v>
      </c>
    </row>
    <row r="36" spans="1:13" ht="16.5" customHeight="1">
      <c r="A36" s="46" t="s">
        <v>850</v>
      </c>
      <c r="B36" s="42" t="s">
        <v>851</v>
      </c>
      <c r="C36" s="42" t="s">
        <v>3</v>
      </c>
      <c r="D36" s="47">
        <v>29680</v>
      </c>
      <c r="E36" s="42" t="s">
        <v>236</v>
      </c>
      <c r="F36" s="42" t="s">
        <v>73</v>
      </c>
      <c r="G36" s="42" t="s">
        <v>852</v>
      </c>
      <c r="H36" s="26" t="s">
        <v>853</v>
      </c>
      <c r="I36" s="201" t="s">
        <v>854</v>
      </c>
      <c r="J36" s="42" t="s">
        <v>73</v>
      </c>
      <c r="K36" s="201" t="s">
        <v>73</v>
      </c>
      <c r="L36" s="42" t="s">
        <v>855</v>
      </c>
      <c r="M36" s="176" t="s">
        <v>856</v>
      </c>
    </row>
    <row r="37" spans="1:13" ht="16.5" customHeight="1">
      <c r="A37" s="46" t="s">
        <v>22</v>
      </c>
      <c r="B37" s="42" t="s">
        <v>23</v>
      </c>
      <c r="C37" s="42" t="s">
        <v>24</v>
      </c>
      <c r="D37" s="47">
        <v>29133</v>
      </c>
      <c r="E37" s="42" t="s">
        <v>129</v>
      </c>
      <c r="F37" s="42" t="s">
        <v>25</v>
      </c>
      <c r="G37" s="42" t="s">
        <v>956</v>
      </c>
      <c r="H37" s="26" t="s">
        <v>569</v>
      </c>
      <c r="I37" s="201" t="s">
        <v>928</v>
      </c>
      <c r="J37" s="42" t="s">
        <v>570</v>
      </c>
      <c r="K37" s="201" t="s">
        <v>571</v>
      </c>
      <c r="L37" s="42" t="s">
        <v>572</v>
      </c>
      <c r="M37" s="176" t="s">
        <v>607</v>
      </c>
    </row>
    <row r="38" spans="1:13" ht="16.5" customHeight="1">
      <c r="A38" s="46" t="s">
        <v>77</v>
      </c>
      <c r="B38" s="42" t="s">
        <v>78</v>
      </c>
      <c r="C38" s="42" t="s">
        <v>79</v>
      </c>
      <c r="D38" s="47">
        <v>29042</v>
      </c>
      <c r="E38" s="42" t="s">
        <v>80</v>
      </c>
      <c r="F38" s="42" t="s">
        <v>81</v>
      </c>
      <c r="G38" s="42" t="s">
        <v>82</v>
      </c>
      <c r="H38" s="26" t="s">
        <v>83</v>
      </c>
      <c r="I38" s="201" t="s">
        <v>84</v>
      </c>
      <c r="J38" s="42" t="s">
        <v>85</v>
      </c>
      <c r="K38" s="201" t="s">
        <v>659</v>
      </c>
      <c r="L38" s="42" t="s">
        <v>639</v>
      </c>
      <c r="M38" s="176" t="s">
        <v>86</v>
      </c>
    </row>
    <row r="39" spans="1:13" ht="16.5" customHeight="1">
      <c r="A39" s="192" t="s">
        <v>348</v>
      </c>
      <c r="B39" s="207" t="s">
        <v>349</v>
      </c>
      <c r="C39" s="207" t="s">
        <v>350</v>
      </c>
      <c r="D39" s="53">
        <v>29512</v>
      </c>
      <c r="E39" s="207" t="s">
        <v>351</v>
      </c>
      <c r="F39" s="207" t="s">
        <v>824</v>
      </c>
      <c r="G39" s="207" t="s">
        <v>352</v>
      </c>
      <c r="H39" s="41" t="s">
        <v>353</v>
      </c>
      <c r="I39" s="208" t="s">
        <v>354</v>
      </c>
      <c r="J39" s="207" t="s">
        <v>536</v>
      </c>
      <c r="K39" s="208" t="s">
        <v>537</v>
      </c>
      <c r="L39" s="207" t="s">
        <v>921</v>
      </c>
      <c r="M39" s="218" t="s">
        <v>866</v>
      </c>
    </row>
    <row r="40" spans="1:13" ht="16.5" customHeight="1">
      <c r="A40" s="46" t="s">
        <v>994</v>
      </c>
      <c r="B40" s="42" t="s">
        <v>798</v>
      </c>
      <c r="C40" s="42" t="s">
        <v>799</v>
      </c>
      <c r="D40" s="47">
        <v>29448</v>
      </c>
      <c r="E40" s="42" t="s">
        <v>474</v>
      </c>
      <c r="F40" s="42" t="s">
        <v>798</v>
      </c>
      <c r="G40" s="207" t="s">
        <v>792</v>
      </c>
      <c r="H40" s="26" t="s">
        <v>800</v>
      </c>
      <c r="I40" s="208" t="s">
        <v>794</v>
      </c>
      <c r="J40" s="42" t="s">
        <v>73</v>
      </c>
      <c r="K40" s="201" t="s">
        <v>795</v>
      </c>
      <c r="L40" s="42" t="s">
        <v>796</v>
      </c>
      <c r="M40" s="176" t="s">
        <v>797</v>
      </c>
    </row>
    <row r="41" spans="1:13" ht="16.5" customHeight="1">
      <c r="A41" s="46" t="s">
        <v>436</v>
      </c>
      <c r="B41" s="42" t="s">
        <v>437</v>
      </c>
      <c r="C41" s="42" t="s">
        <v>438</v>
      </c>
      <c r="D41" s="47">
        <v>29146</v>
      </c>
      <c r="E41" s="42" t="s">
        <v>129</v>
      </c>
      <c r="F41" s="42" t="s">
        <v>437</v>
      </c>
      <c r="G41" s="42" t="s">
        <v>439</v>
      </c>
      <c r="H41" s="26" t="s">
        <v>440</v>
      </c>
      <c r="I41" s="202" t="s">
        <v>73</v>
      </c>
      <c r="J41" s="42" t="s">
        <v>73</v>
      </c>
      <c r="K41" s="202" t="s">
        <v>73</v>
      </c>
      <c r="L41" s="42" t="s">
        <v>516</v>
      </c>
      <c r="M41" s="176" t="s">
        <v>441</v>
      </c>
    </row>
    <row r="42" spans="1:13" ht="16.5" customHeight="1">
      <c r="A42" s="46" t="s">
        <v>135</v>
      </c>
      <c r="B42" s="42" t="s">
        <v>136</v>
      </c>
      <c r="C42" s="42" t="s">
        <v>137</v>
      </c>
      <c r="D42" s="47">
        <v>29671</v>
      </c>
      <c r="E42" s="42" t="s">
        <v>137</v>
      </c>
      <c r="F42" s="42" t="s">
        <v>136</v>
      </c>
      <c r="G42" s="42" t="s">
        <v>941</v>
      </c>
      <c r="H42" s="26" t="s">
        <v>138</v>
      </c>
      <c r="I42" s="201" t="s">
        <v>940</v>
      </c>
      <c r="J42" s="42" t="s">
        <v>139</v>
      </c>
      <c r="K42" s="202" t="s">
        <v>73</v>
      </c>
      <c r="L42" s="42" t="s">
        <v>140</v>
      </c>
      <c r="M42" s="176" t="s">
        <v>141</v>
      </c>
    </row>
    <row r="43" spans="1:13" ht="16.5" customHeight="1">
      <c r="A43" s="46" t="s">
        <v>230</v>
      </c>
      <c r="B43" s="42" t="s">
        <v>231</v>
      </c>
      <c r="C43" s="42" t="s">
        <v>232</v>
      </c>
      <c r="D43" s="47">
        <v>29918</v>
      </c>
      <c r="E43" s="42" t="s">
        <v>266</v>
      </c>
      <c r="F43" s="42" t="s">
        <v>233</v>
      </c>
      <c r="G43" s="42" t="s">
        <v>234</v>
      </c>
      <c r="H43" s="26" t="s">
        <v>235</v>
      </c>
      <c r="I43" s="201" t="s">
        <v>907</v>
      </c>
      <c r="J43" s="42" t="s">
        <v>564</v>
      </c>
      <c r="K43" s="202" t="s">
        <v>73</v>
      </c>
      <c r="L43" s="42" t="s">
        <v>65</v>
      </c>
      <c r="M43" s="176" t="s">
        <v>565</v>
      </c>
    </row>
    <row r="44" spans="1:13" ht="16.5" customHeight="1">
      <c r="A44" s="46" t="s">
        <v>371</v>
      </c>
      <c r="B44" s="42" t="s">
        <v>372</v>
      </c>
      <c r="C44" s="42" t="s">
        <v>373</v>
      </c>
      <c r="D44" s="47">
        <v>29645</v>
      </c>
      <c r="E44" s="42" t="s">
        <v>374</v>
      </c>
      <c r="F44" s="42" t="s">
        <v>372</v>
      </c>
      <c r="G44" s="42" t="s">
        <v>375</v>
      </c>
      <c r="H44" s="26" t="s">
        <v>376</v>
      </c>
      <c r="I44" s="202" t="s">
        <v>73</v>
      </c>
      <c r="J44" s="42" t="s">
        <v>73</v>
      </c>
      <c r="K44" s="202" t="s">
        <v>73</v>
      </c>
      <c r="L44" s="42" t="s">
        <v>377</v>
      </c>
      <c r="M44" s="176" t="s">
        <v>378</v>
      </c>
    </row>
    <row r="45" spans="1:13" ht="16.5" customHeight="1">
      <c r="A45" s="194" t="s">
        <v>619</v>
      </c>
      <c r="B45" s="215" t="s">
        <v>620</v>
      </c>
      <c r="C45" s="215" t="s">
        <v>621</v>
      </c>
      <c r="D45" s="216">
        <v>29718</v>
      </c>
      <c r="E45" s="215" t="s">
        <v>444</v>
      </c>
      <c r="F45" s="215" t="s">
        <v>622</v>
      </c>
      <c r="G45" s="215" t="s">
        <v>623</v>
      </c>
      <c r="H45" s="225" t="s">
        <v>624</v>
      </c>
      <c r="I45" s="201" t="s">
        <v>899</v>
      </c>
      <c r="J45" s="215" t="s">
        <v>625</v>
      </c>
      <c r="K45" s="201" t="s">
        <v>626</v>
      </c>
      <c r="L45" s="215" t="s">
        <v>627</v>
      </c>
      <c r="M45" s="219" t="s">
        <v>628</v>
      </c>
    </row>
    <row r="46" spans="1:13" ht="16.5" customHeight="1">
      <c r="A46" s="46" t="s">
        <v>306</v>
      </c>
      <c r="B46" s="42" t="s">
        <v>307</v>
      </c>
      <c r="C46" s="42" t="s">
        <v>3</v>
      </c>
      <c r="D46" s="47">
        <v>29681</v>
      </c>
      <c r="E46" s="42" t="s">
        <v>236</v>
      </c>
      <c r="F46" s="42" t="s">
        <v>307</v>
      </c>
      <c r="G46" s="42" t="s">
        <v>308</v>
      </c>
      <c r="H46" s="26" t="s">
        <v>309</v>
      </c>
      <c r="I46" s="201" t="s">
        <v>73</v>
      </c>
      <c r="J46" s="42" t="s">
        <v>73</v>
      </c>
      <c r="K46" s="201" t="s">
        <v>73</v>
      </c>
      <c r="L46" s="42" t="s">
        <v>310</v>
      </c>
      <c r="M46" s="176" t="s">
        <v>441</v>
      </c>
    </row>
    <row r="47" spans="1:13" ht="16.5" customHeight="1">
      <c r="A47" s="46" t="s">
        <v>29</v>
      </c>
      <c r="B47" s="42" t="s">
        <v>30</v>
      </c>
      <c r="C47" s="42" t="s">
        <v>576</v>
      </c>
      <c r="D47" s="47">
        <v>29006</v>
      </c>
      <c r="E47" s="42" t="s">
        <v>577</v>
      </c>
      <c r="F47" s="42" t="s">
        <v>30</v>
      </c>
      <c r="G47" s="42" t="s">
        <v>175</v>
      </c>
      <c r="H47" s="26" t="s">
        <v>176</v>
      </c>
      <c r="I47" s="201" t="s">
        <v>177</v>
      </c>
      <c r="J47" s="42" t="s">
        <v>176</v>
      </c>
      <c r="K47" s="201" t="s">
        <v>178</v>
      </c>
      <c r="L47" s="42" t="s">
        <v>179</v>
      </c>
      <c r="M47" s="176" t="s">
        <v>180</v>
      </c>
    </row>
    <row r="48" spans="1:13" ht="16.5" customHeight="1">
      <c r="A48" s="193" t="s">
        <v>611</v>
      </c>
      <c r="B48" s="211" t="s">
        <v>890</v>
      </c>
      <c r="C48" s="211" t="s">
        <v>586</v>
      </c>
      <c r="D48" s="180">
        <v>29102</v>
      </c>
      <c r="E48" s="211" t="s">
        <v>612</v>
      </c>
      <c r="F48" s="211" t="s">
        <v>889</v>
      </c>
      <c r="G48" s="211" t="s">
        <v>613</v>
      </c>
      <c r="H48" s="179" t="s">
        <v>614</v>
      </c>
      <c r="I48" s="220" t="s">
        <v>615</v>
      </c>
      <c r="J48" s="211" t="s">
        <v>616</v>
      </c>
      <c r="K48" s="220" t="s">
        <v>617</v>
      </c>
      <c r="L48" s="211" t="s">
        <v>618</v>
      </c>
      <c r="M48" s="221" t="s">
        <v>832</v>
      </c>
    </row>
    <row r="49" spans="1:13" ht="16.5" customHeight="1">
      <c r="A49" s="46" t="s">
        <v>518</v>
      </c>
      <c r="B49" s="42" t="s">
        <v>504</v>
      </c>
      <c r="C49" s="42" t="s">
        <v>505</v>
      </c>
      <c r="D49" s="47">
        <v>29827</v>
      </c>
      <c r="E49" s="42" t="s">
        <v>58</v>
      </c>
      <c r="F49" s="42" t="s">
        <v>504</v>
      </c>
      <c r="G49" s="42" t="s">
        <v>726</v>
      </c>
      <c r="H49" s="26" t="s">
        <v>727</v>
      </c>
      <c r="I49" s="201" t="s">
        <v>728</v>
      </c>
      <c r="J49" s="42" t="s">
        <v>506</v>
      </c>
      <c r="K49" s="201" t="s">
        <v>150</v>
      </c>
      <c r="L49" s="42" t="s">
        <v>65</v>
      </c>
      <c r="M49" s="176" t="s">
        <v>507</v>
      </c>
    </row>
    <row r="50" spans="1:13" ht="16.5" customHeight="1">
      <c r="A50" s="46" t="s">
        <v>329</v>
      </c>
      <c r="B50" s="42" t="s">
        <v>330</v>
      </c>
      <c r="C50" s="42" t="s">
        <v>452</v>
      </c>
      <c r="D50" s="47">
        <v>29001</v>
      </c>
      <c r="E50" s="42" t="s">
        <v>453</v>
      </c>
      <c r="F50" s="42" t="s">
        <v>330</v>
      </c>
      <c r="G50" s="42" t="s">
        <v>723</v>
      </c>
      <c r="H50" s="26" t="s">
        <v>725</v>
      </c>
      <c r="I50" s="201" t="s">
        <v>724</v>
      </c>
      <c r="J50" s="42" t="s">
        <v>73</v>
      </c>
      <c r="K50" s="201" t="s">
        <v>150</v>
      </c>
      <c r="L50" s="42" t="s">
        <v>331</v>
      </c>
      <c r="M50" s="176" t="s">
        <v>507</v>
      </c>
    </row>
    <row r="51" spans="1:13" ht="16.5" customHeight="1">
      <c r="A51" s="46" t="s">
        <v>379</v>
      </c>
      <c r="B51" s="42" t="s">
        <v>380</v>
      </c>
      <c r="C51" s="42" t="s">
        <v>381</v>
      </c>
      <c r="D51" s="47">
        <v>29835</v>
      </c>
      <c r="E51" s="42" t="s">
        <v>381</v>
      </c>
      <c r="F51" s="42" t="s">
        <v>380</v>
      </c>
      <c r="G51" s="42" t="s">
        <v>382</v>
      </c>
      <c r="H51" s="26" t="s">
        <v>383</v>
      </c>
      <c r="I51" s="201" t="s">
        <v>384</v>
      </c>
      <c r="J51" s="42" t="s">
        <v>149</v>
      </c>
      <c r="K51" s="202" t="s">
        <v>150</v>
      </c>
      <c r="L51" s="42" t="s">
        <v>65</v>
      </c>
      <c r="M51" s="176" t="s">
        <v>151</v>
      </c>
    </row>
    <row r="52" spans="1:13" ht="16.5" customHeight="1">
      <c r="A52" s="46" t="s">
        <v>321</v>
      </c>
      <c r="B52" s="42" t="s">
        <v>322</v>
      </c>
      <c r="C52" s="42" t="s">
        <v>113</v>
      </c>
      <c r="D52" s="47">
        <v>29127</v>
      </c>
      <c r="E52" s="42" t="s">
        <v>282</v>
      </c>
      <c r="F52" s="42" t="s">
        <v>322</v>
      </c>
      <c r="G52" s="42" t="s">
        <v>114</v>
      </c>
      <c r="H52" s="26" t="s">
        <v>115</v>
      </c>
      <c r="I52" s="201" t="s">
        <v>116</v>
      </c>
      <c r="J52" s="42" t="s">
        <v>117</v>
      </c>
      <c r="K52" s="201" t="s">
        <v>150</v>
      </c>
      <c r="L52" s="42" t="s">
        <v>65</v>
      </c>
      <c r="M52" s="176" t="s">
        <v>323</v>
      </c>
    </row>
    <row r="53" spans="1:13" ht="16.5" customHeight="1">
      <c r="A53" s="46" t="s">
        <v>112</v>
      </c>
      <c r="B53" s="42" t="s">
        <v>704</v>
      </c>
      <c r="C53" s="42" t="s">
        <v>113</v>
      </c>
      <c r="D53" s="47">
        <v>29127</v>
      </c>
      <c r="E53" s="42" t="s">
        <v>282</v>
      </c>
      <c r="F53" s="42" t="s">
        <v>830</v>
      </c>
      <c r="G53" s="42" t="s">
        <v>114</v>
      </c>
      <c r="H53" s="26" t="s">
        <v>115</v>
      </c>
      <c r="I53" s="201" t="s">
        <v>116</v>
      </c>
      <c r="J53" s="42" t="s">
        <v>117</v>
      </c>
      <c r="K53" s="202" t="s">
        <v>150</v>
      </c>
      <c r="L53" s="42" t="s">
        <v>65</v>
      </c>
      <c r="M53" s="176" t="s">
        <v>118</v>
      </c>
    </row>
    <row r="54" spans="1:13" ht="16.5" customHeight="1">
      <c r="A54" s="46" t="s">
        <v>978</v>
      </c>
      <c r="B54" s="42" t="s">
        <v>979</v>
      </c>
      <c r="C54" s="42" t="s">
        <v>980</v>
      </c>
      <c r="D54" s="47">
        <v>29843</v>
      </c>
      <c r="E54" s="42" t="s">
        <v>80</v>
      </c>
      <c r="F54" s="42" t="s">
        <v>979</v>
      </c>
      <c r="G54" s="42" t="s">
        <v>983</v>
      </c>
      <c r="H54" s="26" t="s">
        <v>984</v>
      </c>
      <c r="I54" s="201" t="s">
        <v>985</v>
      </c>
      <c r="J54" s="42" t="s">
        <v>986</v>
      </c>
      <c r="K54" s="202"/>
      <c r="L54" s="42" t="s">
        <v>720</v>
      </c>
      <c r="M54" s="176" t="s">
        <v>987</v>
      </c>
    </row>
    <row r="55" spans="1:13" ht="16.5" customHeight="1">
      <c r="A55" s="46" t="s">
        <v>808</v>
      </c>
      <c r="B55" s="42" t="s">
        <v>809</v>
      </c>
      <c r="C55" s="42" t="s">
        <v>810</v>
      </c>
      <c r="D55" s="47">
        <v>29474</v>
      </c>
      <c r="E55" s="42" t="s">
        <v>254</v>
      </c>
      <c r="F55" s="42" t="s">
        <v>809</v>
      </c>
      <c r="G55" s="42" t="s">
        <v>811</v>
      </c>
      <c r="H55" s="26" t="s">
        <v>812</v>
      </c>
      <c r="I55" s="201" t="s">
        <v>73</v>
      </c>
      <c r="J55" s="42" t="s">
        <v>73</v>
      </c>
      <c r="K55" s="201" t="s">
        <v>73</v>
      </c>
      <c r="L55" s="42" t="s">
        <v>813</v>
      </c>
      <c r="M55" s="176" t="s">
        <v>913</v>
      </c>
    </row>
    <row r="56" spans="1:13" ht="16.5" customHeight="1">
      <c r="A56" s="46" t="s">
        <v>715</v>
      </c>
      <c r="B56" s="42" t="s">
        <v>879</v>
      </c>
      <c r="C56" s="42" t="s">
        <v>876</v>
      </c>
      <c r="D56" s="47">
        <v>29020</v>
      </c>
      <c r="E56" s="42" t="s">
        <v>716</v>
      </c>
      <c r="F56" s="42" t="s">
        <v>878</v>
      </c>
      <c r="G56" s="42" t="s">
        <v>717</v>
      </c>
      <c r="H56" s="26" t="s">
        <v>718</v>
      </c>
      <c r="I56" s="201" t="s">
        <v>957</v>
      </c>
      <c r="J56" s="42" t="s">
        <v>719</v>
      </c>
      <c r="K56" s="202" t="s">
        <v>73</v>
      </c>
      <c r="L56" s="42" t="s">
        <v>720</v>
      </c>
      <c r="M56" s="176" t="s">
        <v>721</v>
      </c>
    </row>
    <row r="57" spans="1:13" ht="16.5" customHeight="1">
      <c r="A57" s="46" t="s">
        <v>557</v>
      </c>
      <c r="B57" s="42" t="s">
        <v>558</v>
      </c>
      <c r="C57" s="42" t="s">
        <v>515</v>
      </c>
      <c r="D57" s="47">
        <v>29812</v>
      </c>
      <c r="E57" s="42" t="s">
        <v>515</v>
      </c>
      <c r="F57" s="42" t="s">
        <v>559</v>
      </c>
      <c r="G57" s="42" t="s">
        <v>560</v>
      </c>
      <c r="H57" s="26" t="s">
        <v>245</v>
      </c>
      <c r="I57" s="201" t="s">
        <v>246</v>
      </c>
      <c r="J57" s="42" t="s">
        <v>73</v>
      </c>
      <c r="K57" s="201" t="s">
        <v>73</v>
      </c>
      <c r="L57" s="42" t="s">
        <v>516</v>
      </c>
      <c r="M57" s="176" t="s">
        <v>441</v>
      </c>
    </row>
    <row r="58" spans="1:13" ht="16.5" customHeight="1">
      <c r="A58" s="46" t="s">
        <v>574</v>
      </c>
      <c r="B58" s="42" t="s">
        <v>575</v>
      </c>
      <c r="C58" s="42" t="s">
        <v>576</v>
      </c>
      <c r="D58" s="47">
        <v>29006</v>
      </c>
      <c r="E58" s="42" t="s">
        <v>577</v>
      </c>
      <c r="F58" s="42" t="s">
        <v>575</v>
      </c>
      <c r="G58" s="42" t="s">
        <v>578</v>
      </c>
      <c r="H58" s="26" t="s">
        <v>579</v>
      </c>
      <c r="I58" s="201" t="s">
        <v>580</v>
      </c>
      <c r="J58" s="42" t="s">
        <v>581</v>
      </c>
      <c r="K58" s="202" t="s">
        <v>73</v>
      </c>
      <c r="L58" s="42" t="s">
        <v>582</v>
      </c>
      <c r="M58" s="176" t="s">
        <v>21</v>
      </c>
    </row>
    <row r="59" spans="1:13" ht="16.5" customHeight="1">
      <c r="A59" s="46" t="s">
        <v>680</v>
      </c>
      <c r="B59" s="42" t="s">
        <v>681</v>
      </c>
      <c r="C59" s="42" t="s">
        <v>253</v>
      </c>
      <c r="D59" s="47">
        <v>29483</v>
      </c>
      <c r="E59" s="42" t="s">
        <v>90</v>
      </c>
      <c r="F59" s="42" t="s">
        <v>73</v>
      </c>
      <c r="G59" s="42" t="s">
        <v>682</v>
      </c>
      <c r="H59" s="26" t="s">
        <v>683</v>
      </c>
      <c r="I59" s="201" t="s">
        <v>684</v>
      </c>
      <c r="J59" s="42" t="s">
        <v>73</v>
      </c>
      <c r="K59" s="201" t="s">
        <v>685</v>
      </c>
      <c r="L59" s="42" t="s">
        <v>686</v>
      </c>
      <c r="M59" s="176" t="s">
        <v>687</v>
      </c>
    </row>
    <row r="60" spans="1:13" ht="16.5" customHeight="1">
      <c r="A60" s="192" t="s">
        <v>538</v>
      </c>
      <c r="B60" s="207" t="s">
        <v>539</v>
      </c>
      <c r="C60" s="207" t="s">
        <v>540</v>
      </c>
      <c r="D60" s="53">
        <v>29044</v>
      </c>
      <c r="E60" s="207" t="s">
        <v>541</v>
      </c>
      <c r="F60" s="207" t="s">
        <v>539</v>
      </c>
      <c r="G60" s="207" t="s">
        <v>900</v>
      </c>
      <c r="H60" s="41" t="s">
        <v>542</v>
      </c>
      <c r="I60" s="208" t="s">
        <v>901</v>
      </c>
      <c r="J60" s="207" t="s">
        <v>543</v>
      </c>
      <c r="K60" s="208" t="s">
        <v>14</v>
      </c>
      <c r="L60" s="207" t="s">
        <v>346</v>
      </c>
      <c r="M60" s="218" t="s">
        <v>347</v>
      </c>
    </row>
    <row r="61" spans="1:13" ht="16.5" customHeight="1">
      <c r="A61" s="192" t="s">
        <v>7</v>
      </c>
      <c r="B61" s="207" t="s">
        <v>8</v>
      </c>
      <c r="C61" s="207" t="s">
        <v>9</v>
      </c>
      <c r="D61" s="53">
        <v>29440</v>
      </c>
      <c r="E61" s="207" t="s">
        <v>9</v>
      </c>
      <c r="F61" s="207" t="s">
        <v>8</v>
      </c>
      <c r="G61" s="207" t="s">
        <v>10</v>
      </c>
      <c r="H61" s="41" t="s">
        <v>11</v>
      </c>
      <c r="I61" s="208" t="s">
        <v>12</v>
      </c>
      <c r="J61" s="207" t="s">
        <v>13</v>
      </c>
      <c r="K61" s="208" t="s">
        <v>14</v>
      </c>
      <c r="L61" s="207" t="s">
        <v>865</v>
      </c>
      <c r="M61" s="218" t="s">
        <v>347</v>
      </c>
    </row>
    <row r="62" spans="1:13" ht="16.5" customHeight="1">
      <c r="A62" s="192" t="s">
        <v>829</v>
      </c>
      <c r="B62" s="207" t="s">
        <v>51</v>
      </c>
      <c r="C62" s="207" t="s">
        <v>294</v>
      </c>
      <c r="D62" s="53">
        <v>29379</v>
      </c>
      <c r="E62" s="207" t="s">
        <v>294</v>
      </c>
      <c r="F62" s="207" t="s">
        <v>51</v>
      </c>
      <c r="G62" s="207" t="s">
        <v>52</v>
      </c>
      <c r="H62" s="41" t="s">
        <v>204</v>
      </c>
      <c r="I62" s="208" t="s">
        <v>53</v>
      </c>
      <c r="J62" s="207" t="s">
        <v>54</v>
      </c>
      <c r="K62" s="208" t="s">
        <v>14</v>
      </c>
      <c r="L62" s="207" t="s">
        <v>173</v>
      </c>
      <c r="M62" s="218" t="s">
        <v>55</v>
      </c>
    </row>
    <row r="63" spans="1:13" ht="16.5" customHeight="1">
      <c r="A63" s="192" t="s">
        <v>828</v>
      </c>
      <c r="B63" s="207" t="s">
        <v>286</v>
      </c>
      <c r="C63" s="207" t="s">
        <v>287</v>
      </c>
      <c r="D63" s="53">
        <v>29145</v>
      </c>
      <c r="E63" s="207" t="s">
        <v>282</v>
      </c>
      <c r="F63" s="207" t="s">
        <v>286</v>
      </c>
      <c r="G63" s="207" t="s">
        <v>288</v>
      </c>
      <c r="H63" s="41" t="s">
        <v>289</v>
      </c>
      <c r="I63" s="208" t="s">
        <v>290</v>
      </c>
      <c r="J63" s="207" t="s">
        <v>291</v>
      </c>
      <c r="K63" s="208" t="s">
        <v>14</v>
      </c>
      <c r="L63" s="207" t="s">
        <v>346</v>
      </c>
      <c r="M63" s="218" t="s">
        <v>259</v>
      </c>
    </row>
    <row r="64" spans="1:13" ht="16.5" customHeight="1">
      <c r="A64" s="192" t="s">
        <v>260</v>
      </c>
      <c r="B64" s="207" t="s">
        <v>261</v>
      </c>
      <c r="C64" s="207" t="s">
        <v>262</v>
      </c>
      <c r="D64" s="53">
        <v>29510</v>
      </c>
      <c r="E64" s="207" t="s">
        <v>9</v>
      </c>
      <c r="F64" s="207" t="s">
        <v>835</v>
      </c>
      <c r="G64" s="207" t="s">
        <v>107</v>
      </c>
      <c r="H64" s="41" t="s">
        <v>897</v>
      </c>
      <c r="I64" s="208" t="s">
        <v>905</v>
      </c>
      <c r="J64" s="207" t="s">
        <v>263</v>
      </c>
      <c r="K64" s="209" t="s">
        <v>203</v>
      </c>
      <c r="L64" s="207" t="s">
        <v>164</v>
      </c>
      <c r="M64" s="218" t="s">
        <v>259</v>
      </c>
    </row>
    <row r="65" spans="1:13" ht="16.5" customHeight="1">
      <c r="A65" s="192" t="s">
        <v>252</v>
      </c>
      <c r="B65" s="207" t="s">
        <v>871</v>
      </c>
      <c r="C65" s="207" t="s">
        <v>253</v>
      </c>
      <c r="D65" s="53">
        <v>29483</v>
      </c>
      <c r="E65" s="207" t="s">
        <v>254</v>
      </c>
      <c r="F65" s="207" t="s">
        <v>870</v>
      </c>
      <c r="G65" s="207" t="s">
        <v>255</v>
      </c>
      <c r="H65" s="41" t="s">
        <v>256</v>
      </c>
      <c r="I65" s="208" t="s">
        <v>257</v>
      </c>
      <c r="J65" s="207" t="s">
        <v>258</v>
      </c>
      <c r="K65" s="208" t="s">
        <v>203</v>
      </c>
      <c r="L65" s="207" t="s">
        <v>164</v>
      </c>
      <c r="M65" s="218" t="s">
        <v>259</v>
      </c>
    </row>
    <row r="66" spans="1:13" ht="16.5" customHeight="1">
      <c r="A66" s="192" t="s">
        <v>271</v>
      </c>
      <c r="B66" s="207" t="s">
        <v>272</v>
      </c>
      <c r="C66" s="207" t="s">
        <v>273</v>
      </c>
      <c r="D66" s="53">
        <v>29045</v>
      </c>
      <c r="E66" s="207" t="s">
        <v>274</v>
      </c>
      <c r="F66" s="207" t="s">
        <v>825</v>
      </c>
      <c r="G66" s="207" t="s">
        <v>275</v>
      </c>
      <c r="H66" s="41" t="s">
        <v>896</v>
      </c>
      <c r="I66" s="208" t="s">
        <v>276</v>
      </c>
      <c r="J66" s="207" t="s">
        <v>277</v>
      </c>
      <c r="K66" s="209" t="s">
        <v>203</v>
      </c>
      <c r="L66" s="207" t="s">
        <v>278</v>
      </c>
      <c r="M66" s="218" t="s">
        <v>259</v>
      </c>
    </row>
    <row r="67" spans="1:13" ht="16.5" customHeight="1">
      <c r="A67" s="192" t="s">
        <v>264</v>
      </c>
      <c r="B67" s="207" t="s">
        <v>265</v>
      </c>
      <c r="C67" s="207" t="s">
        <v>266</v>
      </c>
      <c r="D67" s="53">
        <v>29924</v>
      </c>
      <c r="E67" s="207" t="s">
        <v>266</v>
      </c>
      <c r="F67" s="207" t="s">
        <v>836</v>
      </c>
      <c r="G67" s="207" t="s">
        <v>267</v>
      </c>
      <c r="H67" s="41" t="s">
        <v>268</v>
      </c>
      <c r="I67" s="208" t="s">
        <v>269</v>
      </c>
      <c r="J67" s="207" t="s">
        <v>270</v>
      </c>
      <c r="K67" s="208" t="s">
        <v>203</v>
      </c>
      <c r="L67" s="207" t="s">
        <v>164</v>
      </c>
      <c r="M67" s="218" t="s">
        <v>259</v>
      </c>
    </row>
    <row r="68" spans="1:13" ht="16.5" customHeight="1">
      <c r="A68" s="192" t="s">
        <v>279</v>
      </c>
      <c r="B68" s="207" t="s">
        <v>280</v>
      </c>
      <c r="C68" s="207" t="s">
        <v>281</v>
      </c>
      <c r="D68" s="53">
        <v>29355</v>
      </c>
      <c r="E68" s="207" t="s">
        <v>282</v>
      </c>
      <c r="F68" s="207" t="s">
        <v>826</v>
      </c>
      <c r="G68" s="207" t="s">
        <v>283</v>
      </c>
      <c r="H68" s="41" t="s">
        <v>895</v>
      </c>
      <c r="I68" s="208" t="s">
        <v>284</v>
      </c>
      <c r="J68" s="207" t="s">
        <v>285</v>
      </c>
      <c r="K68" s="209" t="s">
        <v>203</v>
      </c>
      <c r="L68" s="207" t="s">
        <v>278</v>
      </c>
      <c r="M68" s="218" t="s">
        <v>259</v>
      </c>
    </row>
    <row r="69" spans="1:13" ht="16.5" customHeight="1">
      <c r="A69" s="192" t="s">
        <v>200</v>
      </c>
      <c r="B69" s="207" t="s">
        <v>868</v>
      </c>
      <c r="C69" s="207" t="s">
        <v>201</v>
      </c>
      <c r="D69" s="53">
        <v>29423</v>
      </c>
      <c r="E69" s="207" t="s">
        <v>201</v>
      </c>
      <c r="F69" s="207" t="s">
        <v>867</v>
      </c>
      <c r="G69" s="207" t="s">
        <v>662</v>
      </c>
      <c r="H69" s="41" t="s">
        <v>908</v>
      </c>
      <c r="I69" s="208" t="s">
        <v>909</v>
      </c>
      <c r="J69" s="207" t="s">
        <v>202</v>
      </c>
      <c r="K69" s="208" t="s">
        <v>203</v>
      </c>
      <c r="L69" s="207" t="s">
        <v>164</v>
      </c>
      <c r="M69" s="218" t="s">
        <v>924</v>
      </c>
    </row>
    <row r="70" spans="1:13" ht="16.5" customHeight="1">
      <c r="A70" s="46" t="s">
        <v>705</v>
      </c>
      <c r="B70" s="42" t="s">
        <v>868</v>
      </c>
      <c r="C70" s="42" t="s">
        <v>201</v>
      </c>
      <c r="D70" s="47">
        <v>29423</v>
      </c>
      <c r="E70" s="42" t="s">
        <v>474</v>
      </c>
      <c r="F70" s="42" t="s">
        <v>874</v>
      </c>
      <c r="G70" s="42" t="s">
        <v>702</v>
      </c>
      <c r="H70" s="26" t="s">
        <v>648</v>
      </c>
      <c r="I70" s="201" t="s">
        <v>703</v>
      </c>
      <c r="J70" s="42" t="s">
        <v>649</v>
      </c>
      <c r="K70" s="202" t="s">
        <v>203</v>
      </c>
      <c r="L70" s="42" t="s">
        <v>65</v>
      </c>
      <c r="M70" s="176" t="s">
        <v>479</v>
      </c>
    </row>
    <row r="71" spans="1:13" ht="16.5" customHeight="1">
      <c r="A71" s="46" t="s">
        <v>396</v>
      </c>
      <c r="B71" s="42" t="s">
        <v>397</v>
      </c>
      <c r="C71" s="42" t="s">
        <v>398</v>
      </c>
      <c r="D71" s="47">
        <v>29081</v>
      </c>
      <c r="E71" s="42" t="s">
        <v>80</v>
      </c>
      <c r="F71" s="42" t="s">
        <v>397</v>
      </c>
      <c r="G71" s="42" t="s">
        <v>399</v>
      </c>
      <c r="H71" s="26" t="s">
        <v>400</v>
      </c>
      <c r="I71" s="201" t="s">
        <v>401</v>
      </c>
      <c r="J71" s="42" t="s">
        <v>402</v>
      </c>
      <c r="K71" s="201" t="s">
        <v>403</v>
      </c>
      <c r="L71" s="42" t="s">
        <v>700</v>
      </c>
      <c r="M71" s="176" t="s">
        <v>404</v>
      </c>
    </row>
    <row r="72" spans="1:13" ht="16.5" customHeight="1">
      <c r="A72" s="46" t="s">
        <v>528</v>
      </c>
      <c r="B72" s="42" t="s">
        <v>529</v>
      </c>
      <c r="C72" s="42" t="s">
        <v>530</v>
      </c>
      <c r="D72" s="47">
        <v>29657</v>
      </c>
      <c r="E72" s="42" t="s">
        <v>137</v>
      </c>
      <c r="F72" s="42" t="s">
        <v>531</v>
      </c>
      <c r="G72" s="42" t="s">
        <v>532</v>
      </c>
      <c r="H72" s="26" t="s">
        <v>31</v>
      </c>
      <c r="I72" s="201" t="s">
        <v>942</v>
      </c>
      <c r="J72" s="42" t="s">
        <v>32</v>
      </c>
      <c r="K72" s="202" t="s">
        <v>73</v>
      </c>
      <c r="L72" s="42" t="s">
        <v>33</v>
      </c>
      <c r="M72" s="176" t="s">
        <v>46</v>
      </c>
    </row>
    <row r="73" spans="1:13" ht="16.5" customHeight="1">
      <c r="A73" s="46" t="s">
        <v>34</v>
      </c>
      <c r="B73" s="42" t="s">
        <v>35</v>
      </c>
      <c r="C73" s="42" t="s">
        <v>36</v>
      </c>
      <c r="D73" s="47">
        <v>29063</v>
      </c>
      <c r="E73" s="42" t="s">
        <v>541</v>
      </c>
      <c r="F73" s="42" t="s">
        <v>35</v>
      </c>
      <c r="G73" s="42" t="s">
        <v>37</v>
      </c>
      <c r="H73" s="26" t="s">
        <v>38</v>
      </c>
      <c r="I73" s="202" t="s">
        <v>73</v>
      </c>
      <c r="J73" s="42" t="s">
        <v>73</v>
      </c>
      <c r="K73" s="202" t="s">
        <v>73</v>
      </c>
      <c r="L73" s="42" t="s">
        <v>386</v>
      </c>
      <c r="M73" s="176" t="s">
        <v>387</v>
      </c>
    </row>
    <row r="74" spans="1:13" ht="16.5" customHeight="1">
      <c r="A74" s="46" t="s">
        <v>706</v>
      </c>
      <c r="B74" s="42" t="s">
        <v>887</v>
      </c>
      <c r="C74" s="42" t="s">
        <v>174</v>
      </c>
      <c r="D74" s="47">
        <v>29505</v>
      </c>
      <c r="E74" s="42" t="s">
        <v>174</v>
      </c>
      <c r="F74" s="42" t="s">
        <v>886</v>
      </c>
      <c r="G74" s="42" t="s">
        <v>420</v>
      </c>
      <c r="H74" s="26" t="s">
        <v>421</v>
      </c>
      <c r="I74" s="201" t="s">
        <v>422</v>
      </c>
      <c r="J74" s="42" t="s">
        <v>423</v>
      </c>
      <c r="K74" s="201" t="s">
        <v>424</v>
      </c>
      <c r="L74" s="42" t="s">
        <v>700</v>
      </c>
      <c r="M74" s="176" t="s">
        <v>517</v>
      </c>
    </row>
    <row r="75" spans="1:13" ht="16.5" customHeight="1">
      <c r="A75" s="46" t="s">
        <v>362</v>
      </c>
      <c r="B75" s="42" t="s">
        <v>363</v>
      </c>
      <c r="C75" s="42" t="s">
        <v>364</v>
      </c>
      <c r="D75" s="47">
        <v>29577</v>
      </c>
      <c r="E75" s="42" t="s">
        <v>568</v>
      </c>
      <c r="F75" s="42" t="s">
        <v>363</v>
      </c>
      <c r="G75" s="42" t="s">
        <v>365</v>
      </c>
      <c r="H75" s="26" t="s">
        <v>366</v>
      </c>
      <c r="I75" s="202" t="s">
        <v>73</v>
      </c>
      <c r="J75" s="42" t="s">
        <v>73</v>
      </c>
      <c r="K75" s="202" t="s">
        <v>73</v>
      </c>
      <c r="L75" s="42" t="s">
        <v>367</v>
      </c>
      <c r="M75" s="176" t="s">
        <v>185</v>
      </c>
    </row>
    <row r="76" spans="1:13" ht="16.5" customHeight="1">
      <c r="A76" s="46" t="s">
        <v>405</v>
      </c>
      <c r="B76" s="42" t="s">
        <v>406</v>
      </c>
      <c r="C76" s="42" t="s">
        <v>398</v>
      </c>
      <c r="D76" s="47">
        <v>29081</v>
      </c>
      <c r="E76" s="42" t="s">
        <v>80</v>
      </c>
      <c r="F76" s="42" t="s">
        <v>407</v>
      </c>
      <c r="G76" s="42" t="s">
        <v>408</v>
      </c>
      <c r="H76" s="26" t="s">
        <v>409</v>
      </c>
      <c r="I76" s="201" t="s">
        <v>929</v>
      </c>
      <c r="J76" s="42" t="s">
        <v>410</v>
      </c>
      <c r="K76" s="201" t="s">
        <v>73</v>
      </c>
      <c r="L76" s="42" t="s">
        <v>700</v>
      </c>
      <c r="M76" s="176" t="s">
        <v>411</v>
      </c>
    </row>
    <row r="77" spans="1:13" ht="16.5" customHeight="1">
      <c r="A77" s="46" t="s">
        <v>778</v>
      </c>
      <c r="B77" s="42" t="s">
        <v>779</v>
      </c>
      <c r="C77" s="42" t="s">
        <v>780</v>
      </c>
      <c r="D77" s="47">
        <v>29661</v>
      </c>
      <c r="E77" s="42" t="s">
        <v>137</v>
      </c>
      <c r="F77" s="42" t="s">
        <v>779</v>
      </c>
      <c r="G77" s="42" t="s">
        <v>781</v>
      </c>
      <c r="H77" s="26" t="s">
        <v>782</v>
      </c>
      <c r="I77" s="202" t="s">
        <v>73</v>
      </c>
      <c r="J77" s="42" t="s">
        <v>73</v>
      </c>
      <c r="K77" s="202" t="s">
        <v>73</v>
      </c>
      <c r="L77" s="42" t="s">
        <v>516</v>
      </c>
      <c r="M77" s="176" t="s">
        <v>783</v>
      </c>
    </row>
    <row r="78" spans="1:13" ht="16.5" customHeight="1">
      <c r="A78" s="46" t="s">
        <v>315</v>
      </c>
      <c r="B78" s="42" t="s">
        <v>316</v>
      </c>
      <c r="C78" s="42" t="s">
        <v>281</v>
      </c>
      <c r="D78" s="47">
        <v>29355</v>
      </c>
      <c r="E78" s="42" t="s">
        <v>374</v>
      </c>
      <c r="F78" s="42" t="s">
        <v>316</v>
      </c>
      <c r="G78" s="42" t="s">
        <v>317</v>
      </c>
      <c r="H78" s="26" t="s">
        <v>888</v>
      </c>
      <c r="I78" s="201" t="s">
        <v>318</v>
      </c>
      <c r="J78" s="42" t="s">
        <v>319</v>
      </c>
      <c r="K78" s="201" t="s">
        <v>320</v>
      </c>
      <c r="L78" s="42" t="s">
        <v>65</v>
      </c>
      <c r="M78" s="176" t="s">
        <v>507</v>
      </c>
    </row>
    <row r="79" spans="1:13" ht="16.5" customHeight="1">
      <c r="A79" s="46" t="s">
        <v>26</v>
      </c>
      <c r="B79" s="42" t="s">
        <v>220</v>
      </c>
      <c r="C79" s="42" t="s">
        <v>414</v>
      </c>
      <c r="D79" s="47">
        <v>29488</v>
      </c>
      <c r="E79" s="42" t="s">
        <v>254</v>
      </c>
      <c r="F79" s="42" t="s">
        <v>220</v>
      </c>
      <c r="G79" s="42" t="s">
        <v>153</v>
      </c>
      <c r="H79" s="26" t="s">
        <v>221</v>
      </c>
      <c r="I79" s="201" t="s">
        <v>154</v>
      </c>
      <c r="J79" s="42" t="s">
        <v>48</v>
      </c>
      <c r="K79" s="201" t="s">
        <v>216</v>
      </c>
      <c r="L79" s="42" t="s">
        <v>155</v>
      </c>
      <c r="M79" s="176" t="s">
        <v>729</v>
      </c>
    </row>
    <row r="80" spans="1:13" ht="16.5" customHeight="1">
      <c r="A80" s="46" t="s">
        <v>26</v>
      </c>
      <c r="B80" s="42" t="s">
        <v>661</v>
      </c>
      <c r="C80" s="42" t="s">
        <v>443</v>
      </c>
      <c r="D80" s="47">
        <v>29728</v>
      </c>
      <c r="E80" s="42" t="s">
        <v>444</v>
      </c>
      <c r="F80" s="42" t="s">
        <v>661</v>
      </c>
      <c r="G80" s="42" t="s">
        <v>328</v>
      </c>
      <c r="H80" s="26" t="s">
        <v>660</v>
      </c>
      <c r="I80" s="201" t="s">
        <v>214</v>
      </c>
      <c r="J80" s="42" t="s">
        <v>215</v>
      </c>
      <c r="K80" s="201" t="s">
        <v>216</v>
      </c>
      <c r="L80" s="42" t="s">
        <v>918</v>
      </c>
      <c r="M80" s="176" t="s">
        <v>219</v>
      </c>
    </row>
    <row r="81" spans="1:13" ht="16.5" customHeight="1">
      <c r="A81" s="46" t="s">
        <v>26</v>
      </c>
      <c r="B81" s="42" t="s">
        <v>661</v>
      </c>
      <c r="C81" s="42" t="s">
        <v>443</v>
      </c>
      <c r="D81" s="47">
        <v>29728</v>
      </c>
      <c r="E81" s="42" t="s">
        <v>970</v>
      </c>
      <c r="F81" s="42" t="s">
        <v>999</v>
      </c>
      <c r="G81" s="42" t="s">
        <v>328</v>
      </c>
      <c r="H81" s="26" t="s">
        <v>660</v>
      </c>
      <c r="I81" s="201" t="s">
        <v>214</v>
      </c>
      <c r="J81" s="42" t="s">
        <v>215</v>
      </c>
      <c r="K81" s="201" t="s">
        <v>216</v>
      </c>
      <c r="L81" s="42" t="s">
        <v>918</v>
      </c>
      <c r="M81" s="176" t="s">
        <v>219</v>
      </c>
    </row>
    <row r="82" spans="1:13" ht="16.5" customHeight="1">
      <c r="A82" s="191" t="s">
        <v>663</v>
      </c>
      <c r="B82" s="204" t="s">
        <v>664</v>
      </c>
      <c r="C82" s="204" t="s">
        <v>70</v>
      </c>
      <c r="D82" s="50">
        <v>29625</v>
      </c>
      <c r="E82" s="204" t="s">
        <v>70</v>
      </c>
      <c r="F82" s="204" t="s">
        <v>664</v>
      </c>
      <c r="G82" s="204" t="s">
        <v>665</v>
      </c>
      <c r="H82" s="39" t="s">
        <v>666</v>
      </c>
      <c r="I82" s="205" t="s">
        <v>73</v>
      </c>
      <c r="J82" s="204" t="s">
        <v>73</v>
      </c>
      <c r="K82" s="222" t="s">
        <v>73</v>
      </c>
      <c r="L82" s="204" t="s">
        <v>516</v>
      </c>
      <c r="M82" s="223" t="s">
        <v>441</v>
      </c>
    </row>
    <row r="83" spans="1:13" ht="16.5" customHeight="1">
      <c r="A83" s="46" t="s">
        <v>841</v>
      </c>
      <c r="B83" s="42" t="s">
        <v>842</v>
      </c>
      <c r="C83" s="42" t="s">
        <v>843</v>
      </c>
      <c r="D83" s="47">
        <v>29129</v>
      </c>
      <c r="E83" s="42" t="s">
        <v>577</v>
      </c>
      <c r="F83" s="42" t="s">
        <v>842</v>
      </c>
      <c r="G83" s="42" t="s">
        <v>844</v>
      </c>
      <c r="H83" s="26" t="s">
        <v>845</v>
      </c>
      <c r="I83" s="202" t="s">
        <v>73</v>
      </c>
      <c r="J83" s="42" t="s">
        <v>73</v>
      </c>
      <c r="K83" s="202" t="s">
        <v>73</v>
      </c>
      <c r="L83" s="42" t="s">
        <v>516</v>
      </c>
      <c r="M83" s="176" t="s">
        <v>846</v>
      </c>
    </row>
    <row r="84" spans="1:13" ht="16.5" customHeight="1">
      <c r="A84" s="46" t="s">
        <v>784</v>
      </c>
      <c r="B84" s="42" t="s">
        <v>785</v>
      </c>
      <c r="C84" s="42" t="s">
        <v>174</v>
      </c>
      <c r="D84" s="47">
        <v>29501</v>
      </c>
      <c r="E84" s="42" t="s">
        <v>174</v>
      </c>
      <c r="F84" s="42" t="s">
        <v>73</v>
      </c>
      <c r="G84" s="42" t="s">
        <v>786</v>
      </c>
      <c r="H84" s="26" t="s">
        <v>787</v>
      </c>
      <c r="I84" s="201" t="s">
        <v>788</v>
      </c>
      <c r="J84" s="42" t="s">
        <v>73</v>
      </c>
      <c r="K84" s="201" t="s">
        <v>789</v>
      </c>
      <c r="L84" s="42" t="s">
        <v>516</v>
      </c>
      <c r="M84" s="176" t="s">
        <v>790</v>
      </c>
    </row>
    <row r="85" spans="1:13" ht="16.5" customHeight="1">
      <c r="A85" s="46" t="s">
        <v>429</v>
      </c>
      <c r="B85" s="42" t="s">
        <v>430</v>
      </c>
      <c r="C85" s="42" t="s">
        <v>390</v>
      </c>
      <c r="D85" s="47">
        <v>29710</v>
      </c>
      <c r="E85" s="42" t="s">
        <v>546</v>
      </c>
      <c r="F85" s="42" t="s">
        <v>430</v>
      </c>
      <c r="G85" s="42" t="s">
        <v>431</v>
      </c>
      <c r="H85" s="26" t="s">
        <v>432</v>
      </c>
      <c r="I85" s="201" t="s">
        <v>958</v>
      </c>
      <c r="J85" s="42" t="s">
        <v>433</v>
      </c>
      <c r="K85" s="202" t="s">
        <v>73</v>
      </c>
      <c r="L85" s="42" t="s">
        <v>434</v>
      </c>
      <c r="M85" s="176" t="s">
        <v>561</v>
      </c>
    </row>
    <row r="86" spans="1:13" ht="16.5" customHeight="1">
      <c r="A86" s="192" t="s">
        <v>689</v>
      </c>
      <c r="B86" s="207" t="s">
        <v>544</v>
      </c>
      <c r="C86" s="207" t="s">
        <v>545</v>
      </c>
      <c r="D86" s="53">
        <v>29704</v>
      </c>
      <c r="E86" s="207" t="s">
        <v>546</v>
      </c>
      <c r="F86" s="207" t="s">
        <v>547</v>
      </c>
      <c r="G86" s="207" t="s">
        <v>249</v>
      </c>
      <c r="H86" s="41" t="s">
        <v>250</v>
      </c>
      <c r="I86" s="208" t="s">
        <v>691</v>
      </c>
      <c r="J86" s="207" t="s">
        <v>251</v>
      </c>
      <c r="K86" s="208" t="s">
        <v>690</v>
      </c>
      <c r="L86" s="207" t="s">
        <v>847</v>
      </c>
      <c r="M86" s="218" t="s">
        <v>848</v>
      </c>
    </row>
    <row r="87" spans="1:13" ht="16.5" customHeight="1">
      <c r="A87" s="192" t="s">
        <v>692</v>
      </c>
      <c r="B87" s="207" t="s">
        <v>292</v>
      </c>
      <c r="C87" s="207" t="s">
        <v>293</v>
      </c>
      <c r="D87" s="53">
        <v>29353</v>
      </c>
      <c r="E87" s="207" t="s">
        <v>294</v>
      </c>
      <c r="F87" s="207" t="s">
        <v>827</v>
      </c>
      <c r="G87" s="207" t="s">
        <v>295</v>
      </c>
      <c r="H87" s="41" t="s">
        <v>904</v>
      </c>
      <c r="I87" s="208" t="s">
        <v>73</v>
      </c>
      <c r="J87" s="207" t="s">
        <v>73</v>
      </c>
      <c r="K87" s="208" t="s">
        <v>690</v>
      </c>
      <c r="L87" s="207" t="s">
        <v>49</v>
      </c>
      <c r="M87" s="218" t="s">
        <v>50</v>
      </c>
    </row>
    <row r="88" spans="1:13" ht="16.5" customHeight="1">
      <c r="A88" s="46" t="s">
        <v>488</v>
      </c>
      <c r="B88" s="42" t="s">
        <v>489</v>
      </c>
      <c r="C88" s="42" t="s">
        <v>490</v>
      </c>
      <c r="D88" s="47">
        <v>29838</v>
      </c>
      <c r="E88" s="42" t="s">
        <v>381</v>
      </c>
      <c r="F88" s="42" t="s">
        <v>491</v>
      </c>
      <c r="G88" s="42" t="s">
        <v>959</v>
      </c>
      <c r="H88" s="26" t="s">
        <v>492</v>
      </c>
      <c r="I88" s="201" t="s">
        <v>960</v>
      </c>
      <c r="J88" s="42" t="s">
        <v>493</v>
      </c>
      <c r="K88" s="201" t="s">
        <v>73</v>
      </c>
      <c r="L88" s="42" t="s">
        <v>700</v>
      </c>
      <c r="M88" s="176" t="s">
        <v>419</v>
      </c>
    </row>
    <row r="89" spans="1:13" ht="16.5" customHeight="1">
      <c r="A89" s="192" t="s">
        <v>108</v>
      </c>
      <c r="B89" s="207" t="s">
        <v>869</v>
      </c>
      <c r="C89" s="207" t="s">
        <v>174</v>
      </c>
      <c r="D89" s="53">
        <v>29502</v>
      </c>
      <c r="E89" s="207" t="s">
        <v>174</v>
      </c>
      <c r="F89" s="207" t="s">
        <v>991</v>
      </c>
      <c r="G89" s="207" t="s">
        <v>989</v>
      </c>
      <c r="H89" s="41" t="s">
        <v>5</v>
      </c>
      <c r="I89" s="208" t="s">
        <v>990</v>
      </c>
      <c r="J89" s="207" t="s">
        <v>6</v>
      </c>
      <c r="K89" s="208" t="s">
        <v>44</v>
      </c>
      <c r="L89" s="207" t="s">
        <v>839</v>
      </c>
      <c r="M89" s="218" t="s">
        <v>840</v>
      </c>
    </row>
    <row r="90" spans="1:13" ht="16.5" customHeight="1">
      <c r="A90" s="46" t="s">
        <v>600</v>
      </c>
      <c r="B90" s="42" t="s">
        <v>601</v>
      </c>
      <c r="C90" s="42" t="s">
        <v>484</v>
      </c>
      <c r="D90" s="47">
        <v>29072</v>
      </c>
      <c r="E90" s="42" t="s">
        <v>484</v>
      </c>
      <c r="F90" s="42" t="s">
        <v>601</v>
      </c>
      <c r="G90" s="42" t="s">
        <v>602</v>
      </c>
      <c r="H90" s="26" t="s">
        <v>603</v>
      </c>
      <c r="I90" s="201" t="s">
        <v>961</v>
      </c>
      <c r="J90" s="42" t="s">
        <v>604</v>
      </c>
      <c r="K90" s="201" t="s">
        <v>605</v>
      </c>
      <c r="L90" s="42" t="s">
        <v>606</v>
      </c>
      <c r="M90" s="176" t="s">
        <v>916</v>
      </c>
    </row>
    <row r="91" spans="1:13" ht="16.5" customHeight="1">
      <c r="A91" s="46" t="s">
        <v>301</v>
      </c>
      <c r="B91" s="42" t="s">
        <v>302</v>
      </c>
      <c r="C91" s="42" t="s">
        <v>484</v>
      </c>
      <c r="D91" s="47">
        <v>29072</v>
      </c>
      <c r="E91" s="42" t="s">
        <v>484</v>
      </c>
      <c r="F91" s="42" t="s">
        <v>302</v>
      </c>
      <c r="G91" s="42" t="s">
        <v>303</v>
      </c>
      <c r="H91" s="26" t="s">
        <v>304</v>
      </c>
      <c r="I91" s="201" t="s">
        <v>73</v>
      </c>
      <c r="J91" s="42" t="s">
        <v>73</v>
      </c>
      <c r="K91" s="201" t="s">
        <v>73</v>
      </c>
      <c r="L91" s="42" t="s">
        <v>97</v>
      </c>
      <c r="M91" s="176" t="s">
        <v>305</v>
      </c>
    </row>
    <row r="92" spans="1:13" ht="16.5" customHeight="1">
      <c r="A92" s="46" t="s">
        <v>142</v>
      </c>
      <c r="B92" s="42" t="s">
        <v>143</v>
      </c>
      <c r="C92" s="42" t="s">
        <v>137</v>
      </c>
      <c r="D92" s="47">
        <v>29671</v>
      </c>
      <c r="E92" s="42" t="s">
        <v>137</v>
      </c>
      <c r="F92" s="42" t="s">
        <v>144</v>
      </c>
      <c r="G92" s="42" t="s">
        <v>145</v>
      </c>
      <c r="H92" s="26" t="s">
        <v>146</v>
      </c>
      <c r="I92" s="202" t="s">
        <v>73</v>
      </c>
      <c r="J92" s="42" t="s">
        <v>146</v>
      </c>
      <c r="K92" s="202" t="s">
        <v>73</v>
      </c>
      <c r="L92" s="42" t="s">
        <v>147</v>
      </c>
      <c r="M92" s="176" t="s">
        <v>519</v>
      </c>
    </row>
    <row r="93" spans="1:13" ht="16.5" customHeight="1">
      <c r="A93" s="46" t="s">
        <v>160</v>
      </c>
      <c r="B93" s="42" t="s">
        <v>161</v>
      </c>
      <c r="C93" s="42" t="s">
        <v>9</v>
      </c>
      <c r="D93" s="47">
        <v>29440</v>
      </c>
      <c r="E93" s="42" t="s">
        <v>9</v>
      </c>
      <c r="F93" s="42" t="s">
        <v>161</v>
      </c>
      <c r="G93" s="42" t="s">
        <v>162</v>
      </c>
      <c r="H93" s="26" t="s">
        <v>644</v>
      </c>
      <c r="I93" s="201" t="s">
        <v>944</v>
      </c>
      <c r="J93" s="42" t="s">
        <v>645</v>
      </c>
      <c r="K93" s="202" t="s">
        <v>163</v>
      </c>
      <c r="L93" s="42" t="s">
        <v>65</v>
      </c>
      <c r="M93" s="176" t="s">
        <v>222</v>
      </c>
    </row>
    <row r="94" spans="1:13" ht="16.5" customHeight="1">
      <c r="A94" s="46" t="s">
        <v>128</v>
      </c>
      <c r="B94" s="42" t="s">
        <v>885</v>
      </c>
      <c r="C94" s="42" t="s">
        <v>884</v>
      </c>
      <c r="D94" s="47">
        <v>35662</v>
      </c>
      <c r="E94" s="42" t="s">
        <v>129</v>
      </c>
      <c r="F94" s="42" t="s">
        <v>883</v>
      </c>
      <c r="G94" s="42" t="s">
        <v>130</v>
      </c>
      <c r="H94" s="26" t="s">
        <v>131</v>
      </c>
      <c r="I94" s="202" t="s">
        <v>73</v>
      </c>
      <c r="J94" s="42" t="s">
        <v>132</v>
      </c>
      <c r="K94" s="201" t="s">
        <v>133</v>
      </c>
      <c r="L94" s="42" t="s">
        <v>722</v>
      </c>
      <c r="M94" s="176" t="s">
        <v>134</v>
      </c>
    </row>
    <row r="95" spans="1:13" ht="16.5" customHeight="1">
      <c r="A95" s="192" t="s">
        <v>165</v>
      </c>
      <c r="B95" s="207" t="s">
        <v>166</v>
      </c>
      <c r="C95" s="207" t="s">
        <v>167</v>
      </c>
      <c r="D95" s="53">
        <v>29550</v>
      </c>
      <c r="E95" s="207" t="s">
        <v>168</v>
      </c>
      <c r="F95" s="207" t="s">
        <v>166</v>
      </c>
      <c r="G95" s="207" t="s">
        <v>992</v>
      </c>
      <c r="H95" s="41" t="s">
        <v>169</v>
      </c>
      <c r="I95" s="208" t="s">
        <v>170</v>
      </c>
      <c r="J95" s="207" t="s">
        <v>171</v>
      </c>
      <c r="K95" s="208" t="s">
        <v>172</v>
      </c>
      <c r="L95" s="207" t="s">
        <v>849</v>
      </c>
      <c r="M95" s="218" t="s">
        <v>157</v>
      </c>
    </row>
    <row r="96" spans="1:13" ht="16.5" customHeight="1">
      <c r="A96" s="46" t="s">
        <v>425</v>
      </c>
      <c r="B96" s="42" t="s">
        <v>426</v>
      </c>
      <c r="C96" s="42" t="s">
        <v>483</v>
      </c>
      <c r="D96" s="47">
        <v>29070</v>
      </c>
      <c r="E96" s="42" t="s">
        <v>484</v>
      </c>
      <c r="F96" s="42" t="s">
        <v>485</v>
      </c>
      <c r="G96" s="42" t="s">
        <v>608</v>
      </c>
      <c r="H96" s="26" t="s">
        <v>486</v>
      </c>
      <c r="I96" s="201" t="s">
        <v>610</v>
      </c>
      <c r="J96" s="42" t="s">
        <v>487</v>
      </c>
      <c r="K96" s="201" t="s">
        <v>609</v>
      </c>
      <c r="L96" s="42" t="s">
        <v>700</v>
      </c>
      <c r="M96" s="176" t="s">
        <v>638</v>
      </c>
    </row>
    <row r="97" spans="1:13" ht="16.5" customHeight="1">
      <c r="A97" s="46" t="s">
        <v>324</v>
      </c>
      <c r="B97" s="42" t="s">
        <v>247</v>
      </c>
      <c r="C97" s="42" t="s">
        <v>39</v>
      </c>
      <c r="D97" s="47">
        <v>29801</v>
      </c>
      <c r="E97" s="42" t="s">
        <v>325</v>
      </c>
      <c r="F97" s="42" t="s">
        <v>831</v>
      </c>
      <c r="G97" s="42" t="s">
        <v>962</v>
      </c>
      <c r="H97" s="26" t="s">
        <v>326</v>
      </c>
      <c r="I97" s="201" t="s">
        <v>963</v>
      </c>
      <c r="J97" s="42" t="s">
        <v>326</v>
      </c>
      <c r="K97" s="201" t="s">
        <v>47</v>
      </c>
      <c r="L97" s="42" t="s">
        <v>65</v>
      </c>
      <c r="M97" s="176" t="s">
        <v>327</v>
      </c>
    </row>
    <row r="98" spans="1:13" ht="16.5" customHeight="1">
      <c r="A98" s="191" t="s">
        <v>740</v>
      </c>
      <c r="B98" s="204" t="s">
        <v>910</v>
      </c>
      <c r="C98" s="204" t="s">
        <v>201</v>
      </c>
      <c r="D98" s="50">
        <v>29405</v>
      </c>
      <c r="E98" s="204" t="s">
        <v>129</v>
      </c>
      <c r="F98" s="204" t="s">
        <v>893</v>
      </c>
      <c r="G98" s="204" t="s">
        <v>925</v>
      </c>
      <c r="H98" s="39" t="s">
        <v>741</v>
      </c>
      <c r="I98" s="205" t="s">
        <v>926</v>
      </c>
      <c r="J98" s="204" t="s">
        <v>73</v>
      </c>
      <c r="K98" s="205" t="s">
        <v>742</v>
      </c>
      <c r="L98" s="204" t="s">
        <v>700</v>
      </c>
      <c r="M98" s="223" t="s">
        <v>923</v>
      </c>
    </row>
    <row r="99" spans="1:13" ht="16.5" customHeight="1">
      <c r="A99" s="46" t="s">
        <v>584</v>
      </c>
      <c r="B99" s="42" t="s">
        <v>585</v>
      </c>
      <c r="C99" s="42" t="s">
        <v>586</v>
      </c>
      <c r="D99" s="47">
        <v>29102</v>
      </c>
      <c r="E99" s="42" t="s">
        <v>453</v>
      </c>
      <c r="F99" s="42" t="s">
        <v>587</v>
      </c>
      <c r="G99" s="42" t="s">
        <v>588</v>
      </c>
      <c r="H99" s="26" t="s">
        <v>589</v>
      </c>
      <c r="I99" s="202" t="s">
        <v>73</v>
      </c>
      <c r="J99" s="42" t="s">
        <v>590</v>
      </c>
      <c r="K99" s="202" t="s">
        <v>73</v>
      </c>
      <c r="L99" s="42" t="s">
        <v>919</v>
      </c>
      <c r="M99" s="176" t="s">
        <v>591</v>
      </c>
    </row>
    <row r="100" spans="1:13" ht="16.5" customHeight="1">
      <c r="A100" s="46" t="s">
        <v>520</v>
      </c>
      <c r="B100" s="42" t="s">
        <v>521</v>
      </c>
      <c r="C100" s="42" t="s">
        <v>137</v>
      </c>
      <c r="D100" s="47">
        <v>29671</v>
      </c>
      <c r="E100" s="42" t="s">
        <v>137</v>
      </c>
      <c r="F100" s="42" t="s">
        <v>522</v>
      </c>
      <c r="G100" s="42" t="s">
        <v>523</v>
      </c>
      <c r="H100" s="26" t="s">
        <v>524</v>
      </c>
      <c r="I100" s="202" t="s">
        <v>73</v>
      </c>
      <c r="J100" s="42" t="s">
        <v>525</v>
      </c>
      <c r="K100" s="202" t="s">
        <v>73</v>
      </c>
      <c r="L100" s="42" t="s">
        <v>526</v>
      </c>
      <c r="M100" s="176" t="s">
        <v>527</v>
      </c>
    </row>
    <row r="101" spans="1:13" ht="16.5" customHeight="1">
      <c r="A101" s="46" t="s">
        <v>760</v>
      </c>
      <c r="B101" s="42" t="s">
        <v>761</v>
      </c>
      <c r="C101" s="42" t="s">
        <v>762</v>
      </c>
      <c r="D101" s="47">
        <v>29130</v>
      </c>
      <c r="E101" s="42" t="s">
        <v>763</v>
      </c>
      <c r="F101" s="42" t="s">
        <v>939</v>
      </c>
      <c r="G101" s="207" t="s">
        <v>764</v>
      </c>
      <c r="H101" s="26" t="s">
        <v>765</v>
      </c>
      <c r="I101" s="208" t="s">
        <v>766</v>
      </c>
      <c r="J101" s="42" t="s">
        <v>73</v>
      </c>
      <c r="K101" s="201" t="s">
        <v>767</v>
      </c>
      <c r="L101" s="42" t="s">
        <v>679</v>
      </c>
      <c r="M101" s="176" t="s">
        <v>768</v>
      </c>
    </row>
    <row r="102" spans="1:13" ht="16.5" customHeight="1">
      <c r="A102" s="46" t="s">
        <v>770</v>
      </c>
      <c r="B102" s="42" t="s">
        <v>771</v>
      </c>
      <c r="C102" s="42" t="s">
        <v>772</v>
      </c>
      <c r="D102" s="47">
        <v>29009</v>
      </c>
      <c r="E102" s="42" t="s">
        <v>274</v>
      </c>
      <c r="F102" s="42" t="s">
        <v>938</v>
      </c>
      <c r="G102" s="42" t="s">
        <v>773</v>
      </c>
      <c r="H102" s="26" t="s">
        <v>774</v>
      </c>
      <c r="I102" s="201" t="s">
        <v>775</v>
      </c>
      <c r="J102" s="42" t="s">
        <v>73</v>
      </c>
      <c r="K102" s="201" t="s">
        <v>73</v>
      </c>
      <c r="L102" s="42" t="s">
        <v>776</v>
      </c>
      <c r="M102" s="176" t="s">
        <v>777</v>
      </c>
    </row>
    <row r="103" spans="1:13" ht="16.5" customHeight="1">
      <c r="A103" s="46" t="s">
        <v>67</v>
      </c>
      <c r="B103" s="42" t="s">
        <v>68</v>
      </c>
      <c r="C103" s="42" t="s">
        <v>69</v>
      </c>
      <c r="D103" s="47">
        <v>29627</v>
      </c>
      <c r="E103" s="42" t="s">
        <v>70</v>
      </c>
      <c r="F103" s="42" t="s">
        <v>68</v>
      </c>
      <c r="G103" s="42" t="s">
        <v>71</v>
      </c>
      <c r="H103" s="26" t="s">
        <v>72</v>
      </c>
      <c r="I103" s="202" t="s">
        <v>73</v>
      </c>
      <c r="J103" s="42" t="s">
        <v>74</v>
      </c>
      <c r="K103" s="202" t="s">
        <v>73</v>
      </c>
      <c r="L103" s="42" t="s">
        <v>75</v>
      </c>
      <c r="M103" s="176" t="s">
        <v>76</v>
      </c>
    </row>
    <row r="104" spans="1:13" ht="16.5" customHeight="1">
      <c r="A104" s="46" t="s">
        <v>814</v>
      </c>
      <c r="B104" s="42" t="s">
        <v>815</v>
      </c>
      <c r="C104" s="42" t="s">
        <v>816</v>
      </c>
      <c r="D104" s="47">
        <v>29082</v>
      </c>
      <c r="E104" s="42" t="s">
        <v>254</v>
      </c>
      <c r="F104" s="42" t="s">
        <v>815</v>
      </c>
      <c r="G104" s="42" t="s">
        <v>817</v>
      </c>
      <c r="H104" s="26" t="s">
        <v>818</v>
      </c>
      <c r="I104" s="201" t="s">
        <v>819</v>
      </c>
      <c r="J104" s="42" t="s">
        <v>73</v>
      </c>
      <c r="K104" s="201" t="s">
        <v>73</v>
      </c>
      <c r="L104" s="42" t="s">
        <v>516</v>
      </c>
      <c r="M104" s="176" t="s">
        <v>820</v>
      </c>
    </row>
    <row r="105" spans="1:13" ht="16.5" customHeight="1">
      <c r="A105" s="46" t="s">
        <v>801</v>
      </c>
      <c r="B105" s="42" t="s">
        <v>802</v>
      </c>
      <c r="C105" s="42" t="s">
        <v>803</v>
      </c>
      <c r="D105" s="47">
        <v>29054</v>
      </c>
      <c r="E105" s="42" t="s">
        <v>484</v>
      </c>
      <c r="F105" s="42" t="s">
        <v>802</v>
      </c>
      <c r="G105" s="42" t="s">
        <v>804</v>
      </c>
      <c r="H105" s="26" t="s">
        <v>805</v>
      </c>
      <c r="I105" s="201" t="s">
        <v>806</v>
      </c>
      <c r="J105" s="42" t="s">
        <v>73</v>
      </c>
      <c r="K105" s="202" t="s">
        <v>73</v>
      </c>
      <c r="L105" s="42" t="s">
        <v>516</v>
      </c>
      <c r="M105" s="176" t="s">
        <v>807</v>
      </c>
    </row>
    <row r="106" spans="1:13" ht="16.5" customHeight="1">
      <c r="A106" s="46" t="s">
        <v>707</v>
      </c>
      <c r="B106" s="42" t="s">
        <v>708</v>
      </c>
      <c r="C106" s="42" t="s">
        <v>621</v>
      </c>
      <c r="D106" s="47">
        <v>29718</v>
      </c>
      <c r="E106" s="42" t="s">
        <v>444</v>
      </c>
      <c r="F106" s="42" t="s">
        <v>708</v>
      </c>
      <c r="G106" s="42" t="s">
        <v>709</v>
      </c>
      <c r="H106" s="26" t="s">
        <v>710</v>
      </c>
      <c r="I106" s="201" t="s">
        <v>711</v>
      </c>
      <c r="J106" s="42" t="s">
        <v>73</v>
      </c>
      <c r="K106" s="201" t="s">
        <v>712</v>
      </c>
      <c r="L106" s="42" t="s">
        <v>713</v>
      </c>
      <c r="M106" s="176" t="s">
        <v>714</v>
      </c>
    </row>
    <row r="107" spans="1:13" ht="16.5" customHeight="1">
      <c r="A107" s="46" t="s">
        <v>494</v>
      </c>
      <c r="B107" s="42" t="s">
        <v>495</v>
      </c>
      <c r="C107" s="42" t="s">
        <v>496</v>
      </c>
      <c r="D107" s="47">
        <v>29178</v>
      </c>
      <c r="E107" s="42" t="s">
        <v>294</v>
      </c>
      <c r="F107" s="42" t="s">
        <v>497</v>
      </c>
      <c r="G107" s="42" t="s">
        <v>498</v>
      </c>
      <c r="H107" s="26" t="s">
        <v>499</v>
      </c>
      <c r="I107" s="201" t="s">
        <v>500</v>
      </c>
      <c r="J107" s="42" t="s">
        <v>501</v>
      </c>
      <c r="K107" s="201" t="s">
        <v>502</v>
      </c>
      <c r="L107" s="42" t="s">
        <v>700</v>
      </c>
      <c r="M107" s="176" t="s">
        <v>503</v>
      </c>
    </row>
    <row r="108" spans="1:13" ht="16.5" customHeight="1">
      <c r="A108" s="46" t="s">
        <v>427</v>
      </c>
      <c r="B108" s="42" t="s">
        <v>389</v>
      </c>
      <c r="C108" s="42" t="s">
        <v>390</v>
      </c>
      <c r="D108" s="47">
        <v>29710</v>
      </c>
      <c r="E108" s="42" t="s">
        <v>546</v>
      </c>
      <c r="F108" s="42" t="s">
        <v>391</v>
      </c>
      <c r="G108" s="42" t="s">
        <v>392</v>
      </c>
      <c r="H108" s="26" t="s">
        <v>393</v>
      </c>
      <c r="I108" s="201" t="s">
        <v>906</v>
      </c>
      <c r="J108" s="42" t="s">
        <v>394</v>
      </c>
      <c r="K108" s="202" t="s">
        <v>73</v>
      </c>
      <c r="L108" s="42" t="s">
        <v>395</v>
      </c>
      <c r="M108" s="176" t="s">
        <v>428</v>
      </c>
    </row>
    <row r="109" spans="1:13" ht="16.5" customHeight="1">
      <c r="A109" s="46" t="s">
        <v>412</v>
      </c>
      <c r="B109" s="42" t="s">
        <v>413</v>
      </c>
      <c r="C109" s="42" t="s">
        <v>414</v>
      </c>
      <c r="D109" s="47">
        <v>29488</v>
      </c>
      <c r="E109" s="42" t="s">
        <v>254</v>
      </c>
      <c r="F109" s="42" t="s">
        <v>415</v>
      </c>
      <c r="G109" s="42" t="s">
        <v>416</v>
      </c>
      <c r="H109" s="26" t="s">
        <v>248</v>
      </c>
      <c r="I109" s="201" t="s">
        <v>417</v>
      </c>
      <c r="J109" s="42" t="s">
        <v>418</v>
      </c>
      <c r="K109" s="201" t="s">
        <v>73</v>
      </c>
      <c r="L109" s="42" t="s">
        <v>700</v>
      </c>
      <c r="M109" s="176" t="s">
        <v>419</v>
      </c>
    </row>
    <row r="110" spans="1:13" ht="16.5" customHeight="1">
      <c r="A110" s="46" t="s">
        <v>459</v>
      </c>
      <c r="B110" s="42" t="s">
        <v>460</v>
      </c>
      <c r="C110" s="42" t="s">
        <v>461</v>
      </c>
      <c r="D110" s="47">
        <v>29493</v>
      </c>
      <c r="E110" s="42" t="s">
        <v>254</v>
      </c>
      <c r="F110" s="42" t="s">
        <v>462</v>
      </c>
      <c r="G110" s="42" t="s">
        <v>463</v>
      </c>
      <c r="H110" s="26" t="s">
        <v>464</v>
      </c>
      <c r="I110" s="201" t="s">
        <v>964</v>
      </c>
      <c r="J110" s="42" t="s">
        <v>464</v>
      </c>
      <c r="K110" s="202" t="s">
        <v>73</v>
      </c>
      <c r="L110" s="42" t="s">
        <v>65</v>
      </c>
      <c r="M110" s="176" t="s">
        <v>465</v>
      </c>
    </row>
    <row r="111" spans="1:13" ht="16.5" customHeight="1">
      <c r="A111" s="191" t="s">
        <v>743</v>
      </c>
      <c r="B111" s="204" t="s">
        <v>769</v>
      </c>
      <c r="C111" s="204" t="s">
        <v>414</v>
      </c>
      <c r="D111" s="50">
        <v>29488</v>
      </c>
      <c r="E111" s="204" t="s">
        <v>254</v>
      </c>
      <c r="F111" s="204" t="s">
        <v>769</v>
      </c>
      <c r="G111" s="204" t="s">
        <v>750</v>
      </c>
      <c r="H111" s="39" t="s">
        <v>745</v>
      </c>
      <c r="I111" s="205" t="s">
        <v>911</v>
      </c>
      <c r="J111" s="204" t="s">
        <v>73</v>
      </c>
      <c r="K111" s="205" t="s">
        <v>746</v>
      </c>
      <c r="L111" s="204" t="s">
        <v>700</v>
      </c>
      <c r="M111" s="223" t="s">
        <v>923</v>
      </c>
    </row>
    <row r="112" spans="1:13" ht="16.5" customHeight="1">
      <c r="A112" s="191" t="s">
        <v>743</v>
      </c>
      <c r="B112" s="204" t="s">
        <v>769</v>
      </c>
      <c r="C112" s="204" t="s">
        <v>414</v>
      </c>
      <c r="D112" s="50">
        <v>29488</v>
      </c>
      <c r="E112" s="204" t="s">
        <v>744</v>
      </c>
      <c r="F112" s="204" t="s">
        <v>894</v>
      </c>
      <c r="G112" s="204" t="s">
        <v>750</v>
      </c>
      <c r="H112" s="39" t="s">
        <v>745</v>
      </c>
      <c r="I112" s="205" t="s">
        <v>911</v>
      </c>
      <c r="J112" s="204" t="s">
        <v>73</v>
      </c>
      <c r="K112" s="205" t="s">
        <v>746</v>
      </c>
      <c r="L112" s="204" t="s">
        <v>700</v>
      </c>
      <c r="M112" s="223" t="s">
        <v>923</v>
      </c>
    </row>
    <row r="113" spans="1:13" ht="16.5" customHeight="1">
      <c r="A113" s="46" t="s">
        <v>336</v>
      </c>
      <c r="B113" s="42" t="s">
        <v>337</v>
      </c>
      <c r="C113" s="42" t="s">
        <v>282</v>
      </c>
      <c r="D113" s="47">
        <v>29108</v>
      </c>
      <c r="E113" s="42" t="s">
        <v>282</v>
      </c>
      <c r="F113" s="42" t="s">
        <v>337</v>
      </c>
      <c r="G113" s="42" t="s">
        <v>338</v>
      </c>
      <c r="H113" s="26" t="s">
        <v>339</v>
      </c>
      <c r="I113" s="201" t="s">
        <v>340</v>
      </c>
      <c r="J113" s="42" t="s">
        <v>109</v>
      </c>
      <c r="K113" s="201" t="s">
        <v>110</v>
      </c>
      <c r="L113" s="42" t="s">
        <v>65</v>
      </c>
      <c r="M113" s="176" t="s">
        <v>111</v>
      </c>
    </row>
    <row r="114" spans="1:13" ht="16.5" customHeight="1">
      <c r="A114" s="46" t="s">
        <v>208</v>
      </c>
      <c r="B114" s="42" t="s">
        <v>209</v>
      </c>
      <c r="C114" s="42" t="s">
        <v>210</v>
      </c>
      <c r="D114" s="47">
        <v>29583</v>
      </c>
      <c r="E114" s="42" t="s">
        <v>174</v>
      </c>
      <c r="F114" s="42" t="s">
        <v>209</v>
      </c>
      <c r="G114" s="42" t="s">
        <v>211</v>
      </c>
      <c r="H114" s="26" t="s">
        <v>212</v>
      </c>
      <c r="I114" s="202" t="s">
        <v>73</v>
      </c>
      <c r="J114" s="42" t="s">
        <v>213</v>
      </c>
      <c r="K114" s="202" t="s">
        <v>73</v>
      </c>
      <c r="L114" s="42" t="s">
        <v>158</v>
      </c>
      <c r="M114" s="176" t="s">
        <v>159</v>
      </c>
    </row>
    <row r="115" spans="1:13" ht="16.5" customHeight="1">
      <c r="A115" s="191" t="s">
        <v>747</v>
      </c>
      <c r="B115" s="204" t="s">
        <v>749</v>
      </c>
      <c r="C115" s="204" t="s">
        <v>414</v>
      </c>
      <c r="D115" s="50">
        <v>29488</v>
      </c>
      <c r="E115" s="204" t="s">
        <v>254</v>
      </c>
      <c r="F115" s="204" t="s">
        <v>748</v>
      </c>
      <c r="G115" s="204" t="s">
        <v>751</v>
      </c>
      <c r="H115" s="39" t="s">
        <v>752</v>
      </c>
      <c r="I115" s="205" t="s">
        <v>966</v>
      </c>
      <c r="J115" s="204" t="s">
        <v>753</v>
      </c>
      <c r="K115" s="205" t="s">
        <v>754</v>
      </c>
      <c r="L115" s="204" t="s">
        <v>700</v>
      </c>
      <c r="M115" s="223" t="s">
        <v>923</v>
      </c>
    </row>
    <row r="116" spans="1:13" ht="16.5" customHeight="1">
      <c r="A116" s="46" t="s">
        <v>119</v>
      </c>
      <c r="B116" s="42" t="s">
        <v>120</v>
      </c>
      <c r="C116" s="42" t="s">
        <v>121</v>
      </c>
      <c r="D116" s="47">
        <v>29676</v>
      </c>
      <c r="E116" s="42" t="s">
        <v>122</v>
      </c>
      <c r="F116" s="42" t="s">
        <v>123</v>
      </c>
      <c r="G116" s="42" t="s">
        <v>124</v>
      </c>
      <c r="H116" s="26" t="s">
        <v>125</v>
      </c>
      <c r="I116" s="201" t="s">
        <v>965</v>
      </c>
      <c r="J116" s="42" t="s">
        <v>125</v>
      </c>
      <c r="K116" s="202" t="s">
        <v>73</v>
      </c>
      <c r="L116" s="42" t="s">
        <v>126</v>
      </c>
      <c r="M116" s="176" t="s">
        <v>127</v>
      </c>
    </row>
    <row r="117" spans="1:13" ht="16.5" customHeight="1">
      <c r="A117" s="46" t="s">
        <v>186</v>
      </c>
      <c r="B117" s="42" t="s">
        <v>27</v>
      </c>
      <c r="C117" s="42" t="s">
        <v>28</v>
      </c>
      <c r="D117" s="47">
        <v>29655</v>
      </c>
      <c r="E117" s="42" t="s">
        <v>70</v>
      </c>
      <c r="F117" s="42" t="s">
        <v>27</v>
      </c>
      <c r="G117" s="42" t="s">
        <v>181</v>
      </c>
      <c r="H117" s="26" t="s">
        <v>182</v>
      </c>
      <c r="I117" s="201" t="s">
        <v>183</v>
      </c>
      <c r="J117" s="42" t="s">
        <v>73</v>
      </c>
      <c r="K117" s="201" t="s">
        <v>184</v>
      </c>
      <c r="L117" s="42" t="s">
        <v>45</v>
      </c>
      <c r="M117" s="176" t="s">
        <v>185</v>
      </c>
    </row>
    <row r="118" spans="1:13" ht="16.5" customHeight="1" thickBot="1">
      <c r="A118" s="195" t="s">
        <v>552</v>
      </c>
      <c r="B118" s="132" t="s">
        <v>553</v>
      </c>
      <c r="C118" s="132" t="s">
        <v>509</v>
      </c>
      <c r="D118" s="101">
        <v>29706</v>
      </c>
      <c r="E118" s="132" t="s">
        <v>509</v>
      </c>
      <c r="F118" s="132" t="s">
        <v>0</v>
      </c>
      <c r="G118" s="132" t="s">
        <v>1</v>
      </c>
      <c r="H118" s="100" t="s">
        <v>554</v>
      </c>
      <c r="I118" s="224" t="s">
        <v>555</v>
      </c>
      <c r="J118" s="132" t="s">
        <v>73</v>
      </c>
      <c r="K118" s="224" t="s">
        <v>556</v>
      </c>
      <c r="L118" s="132" t="s">
        <v>914</v>
      </c>
      <c r="M118" s="173" t="s">
        <v>185</v>
      </c>
    </row>
    <row r="120" ht="12.75">
      <c r="A120" s="114" t="s">
        <v>1000</v>
      </c>
    </row>
    <row r="122" spans="1:2" ht="12.75">
      <c r="A122" s="196" t="s">
        <v>982</v>
      </c>
      <c r="B122" s="196"/>
    </row>
  </sheetData>
  <sheetProtection/>
  <mergeCells count="2">
    <mergeCell ref="A1:C1"/>
    <mergeCell ref="A122:B122"/>
  </mergeCells>
  <hyperlinks>
    <hyperlink ref="K27" r:id="rId1" display="http://www.charlestonheartpine.com/"/>
    <hyperlink ref="K18" r:id="rId2" display="www.cameronlumber.com"/>
    <hyperlink ref="K3" r:id="rId3" display="http://www.jcwitherspooninc.com/"/>
    <hyperlink ref="K21" r:id="rId4" display="http://www.canfor.com/"/>
    <hyperlink ref="K70" r:id="rId5" display="http://www.kapstonepaper.com/"/>
    <hyperlink ref="K93" r:id="rId6" display="http://www.simpson.com/"/>
    <hyperlink ref="K30" r:id="rId7" display="www.clendenin-lumber-company.com"/>
    <hyperlink ref="K20" r:id="rId8" display="http://www.canfor.com/"/>
    <hyperlink ref="K19" r:id="rId9" display="http://www.canfor.com/"/>
    <hyperlink ref="K51" r:id="rId10" display="http://www.gp.com/"/>
    <hyperlink ref="K113" r:id="rId11" display="www.westfraser.com"/>
    <hyperlink ref="K53" r:id="rId12" display="http://www.gp.com/"/>
    <hyperlink ref="I30" r:id="rId13" display="mreynolds@clendeninlumberco.com"/>
    <hyperlink ref="I51" r:id="rId14" display="jchollin@gapac.com"/>
    <hyperlink ref="I113" r:id="rId15" display="steve.salisbury@westfraser.com"/>
    <hyperlink ref="K9" r:id="rId16" display="www.arlumber.com"/>
    <hyperlink ref="I21" r:id="rId17" display="ron.phillips@newsouth.canfor.com"/>
    <hyperlink ref="I93" r:id="rId18" display="tmoore@simpson.com"/>
    <hyperlink ref="I9" r:id="rId19" display="arlumber@gmail.com"/>
    <hyperlink ref="K38" r:id="rId20" display="www.denmarklumber.com"/>
    <hyperlink ref="I70" r:id="rId21" display="carr.tyndall@kapstonepaper.com"/>
    <hyperlink ref="K37" r:id="rId22" display="www.dempseywoodproducts.com"/>
    <hyperlink ref="K79" r:id="rId23" display="www.oldcastle.com"/>
    <hyperlink ref="I79" r:id="rId24" display="dean.sparks@oldcastleapg.com"/>
    <hyperlink ref="I18" r:id="rId25" display="egladd@cameronlumber.com"/>
    <hyperlink ref="I43" r:id="rId26" display="tracyb@esaw.biz"/>
    <hyperlink ref="I38" r:id="rId27" display="shane.spell@denmarklumber.com"/>
    <hyperlink ref="I3" r:id="rId28" display="dbhewett@jcwitherspooninc.com"/>
    <hyperlink ref="I26" r:id="rId29" display="furman@cilumber.com"/>
    <hyperlink ref="I53" r:id="rId30" display="tdmerrim@gapac.com"/>
    <hyperlink ref="I20" r:id="rId31" display="ken.smith@newsouth.canfor.com"/>
    <hyperlink ref="I27" r:id="rId32" display="heartpine@homesc.com"/>
    <hyperlink ref="I13" r:id="rId33" display="fsbeal@beallumber.com"/>
    <hyperlink ref="I37" r:id="rId34" display="Dempseywood@yahoo.com"/>
    <hyperlink ref="K95" r:id="rId35" display="http://www.sonoco.com/"/>
    <hyperlink ref="K61" r:id="rId36" display="www.internationalpaper.com"/>
    <hyperlink ref="K60" r:id="rId37" display="http://www.internationalpaper.com/"/>
    <hyperlink ref="I61" r:id="rId38" display="jim.bland@ipaper.com"/>
    <hyperlink ref="I60" r:id="rId39" display="michael.walker@ipaper.com"/>
    <hyperlink ref="K65" r:id="rId40" display="http://www.kapstonepaper.com/"/>
    <hyperlink ref="K64" r:id="rId41" display="http://www.kapstonepaper.com/"/>
    <hyperlink ref="K67" r:id="rId42" display="http://www.kapstonepaper.com/"/>
    <hyperlink ref="K66" r:id="rId43" display="http://www.kapstonepaper.com/"/>
    <hyperlink ref="K68" r:id="rId44" display="http://www.kapstonepaper.com/"/>
    <hyperlink ref="K63" r:id="rId45" display="www.internationalpaper.com"/>
    <hyperlink ref="K62" r:id="rId46" display="www.internationalpaper.com"/>
    <hyperlink ref="I63" r:id="rId47" display="bill.leister@ipaper.com"/>
    <hyperlink ref="I68" r:id="rId48" display="mahlon.moore@kapstonepaper.com"/>
    <hyperlink ref="I66" r:id="rId49" display="mel.henson@kapstonepaper.com"/>
    <hyperlink ref="I62" r:id="rId50" display="philip.arnold@ipaper.com"/>
    <hyperlink ref="I22" r:id="rId51" display="cappsbrothers@windstream.net"/>
    <hyperlink ref="I65" r:id="rId52" display="buff.green@kapstonepaper.com"/>
    <hyperlink ref="K87" r:id="rId53" display="www.resolutefp.com"/>
    <hyperlink ref="I64" r:id="rId54" display="james.avent@kapstonepaper.com"/>
    <hyperlink ref="I117" r:id="rId55" display="sboydston50@wolfcreeksawmill.com"/>
    <hyperlink ref="K117" r:id="rId56" display="www.wolfcreeksawmill.com"/>
    <hyperlink ref="I118" r:id="rId57" display="vanp@thewoodshedinc.com"/>
    <hyperlink ref="K118" r:id="rId58" display="www.thewoodshedinc.com"/>
    <hyperlink ref="I57" r:id="rId59" display="ham@melon1.com"/>
    <hyperlink ref="I16" r:id="rId60" display="treeman_76@hotmail.com"/>
    <hyperlink ref="K16" r:id="rId61" display="www.burriscreeksawmill.com"/>
    <hyperlink ref="I106" r:id="rId62" display="corey@truesouthbuilders.com"/>
    <hyperlink ref="K106" r:id="rId63" display="www.truesouthbuilders.com"/>
    <hyperlink ref="I102" r:id="rId64" display="michaelmckinnon742@gmail.com"/>
    <hyperlink ref="I84" r:id="rId65" display="pdwoodbutchers@gmail.com"/>
    <hyperlink ref="K84" r:id="rId66" display="www.sites.google.com/site/pdwoodbutchers"/>
    <hyperlink ref="I105" r:id="rId67" display="timsmith6064@gmail.com"/>
    <hyperlink ref="I104" r:id="rId68" display="alponds78@gmail.com"/>
    <hyperlink ref="I36" r:id="rId69" display="cheriburress@gmail.com"/>
    <hyperlink ref="I11" r:id="rId70" display="kenrmccracken@gmail.com"/>
    <hyperlink ref="K32" r:id="rId71" display="http://www.collumlumber.com/"/>
    <hyperlink ref="K71" r:id="rId72" display="http://www.kinardwood.com/"/>
    <hyperlink ref="K74" r:id="rId73" display="http://www.koppers.com/"/>
    <hyperlink ref="K107" r:id="rId74" display="http://www.unitedwood.com/"/>
    <hyperlink ref="K96" r:id="rId75" display="www.scpole.com"/>
    <hyperlink ref="I96" r:id="rId76" display="sam@scpole.com"/>
    <hyperlink ref="I88" r:id="rId77" display="lmiller@riversedgeforestproducts.com"/>
    <hyperlink ref="K34" r:id="rId78" display="www.coxwood.com"/>
    <hyperlink ref="I34" r:id="rId79" display="jhealey@coxwood.com"/>
    <hyperlink ref="I32" r:id="rId80" display="mscott@collumlumber.com"/>
    <hyperlink ref="I76" r:id="rId81" display="lowcountrywood@mindspring.com"/>
    <hyperlink ref="K49" r:id="rId82" display="www.gp.com"/>
    <hyperlink ref="I78" r:id="rId83" display="virgil.wall@joanna.norbord.com"/>
    <hyperlink ref="K78" r:id="rId84" display="www.norbord.com"/>
    <hyperlink ref="K50" r:id="rId85" display="www.gp.com"/>
    <hyperlink ref="I50" r:id="rId86" display="tal.fleming@gapac.com"/>
    <hyperlink ref="I49" r:id="rId87" display="kevin.bowman@gapac.com"/>
    <hyperlink ref="K52" r:id="rId88" display="www.gp.com"/>
    <hyperlink ref="I52" r:id="rId89" display="tdmerrim@gapac.com"/>
    <hyperlink ref="K90" r:id="rId90" display="www.roofbasket.com"/>
    <hyperlink ref="I90" r:id="rId91" display="terryroof@roofbasket.com"/>
    <hyperlink ref="I15" r:id="rId92" display="waynesteffen@bc.com"/>
    <hyperlink ref="K15" r:id="rId93" display="www.bc.com"/>
    <hyperlink ref="K80" r:id="rId94" display="www.oldcastle.com"/>
    <hyperlink ref="I58" r:id="rId95" display="loishare@yahoo.com"/>
    <hyperlink ref="K97" r:id="rId96" display="www.southcarolinashavings.com"/>
    <hyperlink ref="I97" r:id="rId97" display="tiger@southcarolinashavings.com"/>
    <hyperlink ref="I80" r:id="rId98" display="gerald.catoe@oldcastleapg.com"/>
    <hyperlink ref="K45" r:id="rId99" display="www.fiber-fuels.com"/>
    <hyperlink ref="I29" r:id="rId100" display="rickygriffin@circle-s-ranch.us"/>
    <hyperlink ref="I23" r:id="rId101" display="arbor@shtc.net"/>
    <hyperlink ref="K94" r:id="rId102" display="www.simsbark.com"/>
    <hyperlink ref="I45" r:id="rId103" display="chance@fiber-fuels.com"/>
    <hyperlink ref="K17" r:id="rId104" display="www.cmtuckerlumber.com"/>
    <hyperlink ref="I17" r:id="rId105" display="mtucker@cmtuckerlumber.com"/>
    <hyperlink ref="I59" r:id="rId106" display="historicalwood@att.net"/>
    <hyperlink ref="K59" r:id="rId107" display="www.historicalrestorationwoodproducts.com"/>
    <hyperlink ref="I14" r:id="rId108" display="bigbearlumbercompany@gmail.com"/>
    <hyperlink ref="K14" r:id="rId109" display="www.bigbearlumbercompany.com"/>
    <hyperlink ref="I48" r:id="rId110" display="glhsales@gableloghomes.com"/>
    <hyperlink ref="K48" r:id="rId111" display="www.gableloghomes.com"/>
    <hyperlink ref="I108" r:id="rId112" display="ellen.deal@yahoo.com"/>
    <hyperlink ref="I47" r:id="rId113" display="info@gabbysfirewood.com"/>
    <hyperlink ref="K47" r:id="rId114" display="www.gabbysfirewood.com"/>
    <hyperlink ref="I6" r:id="rId115" display="jpuckett@ameresco.com"/>
    <hyperlink ref="K6" r:id="rId116" display="www.ameresco.com"/>
    <hyperlink ref="I8" r:id="rId117" display="jpuckett@ameresco.com"/>
    <hyperlink ref="I7" r:id="rId118" display="jpuckett@ameresco.com"/>
    <hyperlink ref="K8" r:id="rId119" display="www.ameresco.com"/>
    <hyperlink ref="K7" r:id="rId120" display="www.ameresco.com"/>
    <hyperlink ref="I33" r:id="rId121" display="clc.1939@yahoo.com"/>
    <hyperlink ref="I24" r:id="rId122" display="carolinamorning2010@gmail.com"/>
    <hyperlink ref="K24" r:id="rId123" display="www.carolinamorningfirewood.com"/>
    <hyperlink ref="I28" r:id="rId124" display="mom3@pbtcom.net"/>
    <hyperlink ref="I101" r:id="rId125" display="firewoodman@yahoo.com"/>
    <hyperlink ref="K101" r:id="rId126" display="www.scfirewood.com"/>
    <hyperlink ref="I5" r:id="rId127" display="William.Smith@edf-re.com"/>
    <hyperlink ref="K5" r:id="rId128" display="www.edf-re.com"/>
    <hyperlink ref="I40" r:id="rId129" display="William.Smith@edf-re.com"/>
    <hyperlink ref="K40" r:id="rId130" display="www.edf-re.com"/>
    <hyperlink ref="K89" r:id="rId131" display="www.rocktenn.com"/>
    <hyperlink ref="I89" r:id="rId132" display="tlassiter@rocktenn.com"/>
    <hyperlink ref="K86" r:id="rId133" display="www.resolutefp.com"/>
    <hyperlink ref="I86" r:id="rId134" display="frazier.baldwin@resolutefp.com"/>
    <hyperlink ref="K39" r:id="rId135" display="http://www.domtar.com/"/>
    <hyperlink ref="K69" r:id="rId136" display="http://www.kapstonepaper.com/"/>
    <hyperlink ref="I69" r:id="rId137" display="michael.chodnicki@kapstonepaper.com"/>
    <hyperlink ref="K98" r:id="rId138" display="www.southernpineslandandtimber.com"/>
    <hyperlink ref="K112" r:id="rId139" display="www.wbtus.com"/>
    <hyperlink ref="I115" r:id="rId140" display="office@whitewoodinc.com"/>
    <hyperlink ref="K115" r:id="rId141" display="www.whitewoodinc.com"/>
    <hyperlink ref="K111" r:id="rId142" display="www.wbtus.com"/>
    <hyperlink ref="I98" r:id="rId143" display="nichole@southernpineslandandtimber.com"/>
    <hyperlink ref="I111" r:id="rId144" display="chad@wbtus.com"/>
    <hyperlink ref="I112" r:id="rId145" display="chad@wbtus.com"/>
    <hyperlink ref="I4" r:id="rId146" display="kirti@alfaenterprisesusa.com"/>
    <hyperlink ref="K4" r:id="rId147" display="www.alfaent.us/"/>
    <hyperlink ref="I42" r:id="rId148" display="4durhams@bellsouth.net"/>
    <hyperlink ref="I72" r:id="rId149" display="kinglumbermill@bellsouth.net"/>
    <hyperlink ref="I19" r:id="rId150" display="ron.phillips@newsouth.canfor.com"/>
    <hyperlink ref="I25" r:id="rId151" display="cbtimber@ftc-i.net"/>
    <hyperlink ref="I56" r:id="rId152" display="keziahsawmill@aol.com"/>
    <hyperlink ref="I85" r:id="rId153" display="probstlumber@yahoo.com"/>
    <hyperlink ref="I110" r:id="rId154" display="warrenandgriffin@lowcountry.com"/>
    <hyperlink ref="I116" r:id="rId155" display="winchester0892@att.net"/>
    <hyperlink ref="I10" r:id="rId156" display="jimi@associatedhardwoods.com"/>
    <hyperlink ref="K10" r:id="rId157" display="www.associatedhardwoods.com"/>
    <hyperlink ref="I12" r:id="rId158" display="fsbeal@beallumber.com"/>
    <hyperlink ref="I54" r:id="rId159" display="greenlinllen@gmail.com"/>
    <hyperlink ref="K81" r:id="rId160" display="www.oldcastle.com"/>
    <hyperlink ref="I81" r:id="rId161" display="gerald.catoe@oldcastleapg.com"/>
  </hyperlinks>
  <printOptions/>
  <pageMargins left="0.7" right="0.7" top="0.75" bottom="0.75" header="0.3" footer="0.3"/>
  <pageSetup horizontalDpi="600" verticalDpi="600" orientation="portrait" r:id="rId163"/>
  <drawing r:id="rId16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V93"/>
  <sheetViews>
    <sheetView showGridLines="0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2.7109375" style="94" customWidth="1"/>
    <col min="2" max="2" width="35.7109375" style="94" customWidth="1"/>
    <col min="3" max="3" width="18.7109375" style="94" customWidth="1"/>
    <col min="4" max="4" width="10.7109375" style="86" customWidth="1"/>
    <col min="5" max="5" width="16.7109375" style="94" customWidth="1"/>
    <col min="6" max="6" width="45.7109375" style="94" customWidth="1"/>
    <col min="7" max="7" width="63.7109375" style="94" customWidth="1"/>
    <col min="8" max="8" width="20.7109375" style="94" customWidth="1"/>
    <col min="9" max="9" width="50.7109375" style="94" customWidth="1"/>
    <col min="10" max="10" width="20.7109375" style="94" customWidth="1"/>
    <col min="11" max="11" width="52.7109375" style="94" customWidth="1"/>
    <col min="12" max="13" width="118.7109375" style="94" customWidth="1"/>
    <col min="14" max="49" width="9.140625" style="67" customWidth="1"/>
    <col min="50" max="16384" width="9.140625" style="68" customWidth="1"/>
  </cols>
  <sheetData>
    <row r="1" spans="1:13" ht="94.5" customHeight="1">
      <c r="A1" s="66" t="s">
        <v>299</v>
      </c>
      <c r="B1" s="66"/>
      <c r="C1" s="66"/>
      <c r="D1" s="83"/>
      <c r="E1" s="87"/>
      <c r="F1" s="87"/>
      <c r="G1" s="87"/>
      <c r="H1" s="87"/>
      <c r="I1" s="87"/>
      <c r="J1" s="87"/>
      <c r="K1" s="87"/>
      <c r="L1" s="87"/>
      <c r="M1" s="87"/>
    </row>
    <row r="2" spans="1:256" s="70" customFormat="1" ht="16.5" customHeight="1">
      <c r="A2" s="88" t="s">
        <v>187</v>
      </c>
      <c r="B2" s="88" t="s">
        <v>188</v>
      </c>
      <c r="C2" s="88" t="s">
        <v>189</v>
      </c>
      <c r="D2" s="69" t="s">
        <v>190</v>
      </c>
      <c r="E2" s="88" t="s">
        <v>191</v>
      </c>
      <c r="F2" s="88" t="s">
        <v>192</v>
      </c>
      <c r="G2" s="88" t="s">
        <v>193</v>
      </c>
      <c r="H2" s="59" t="s">
        <v>194</v>
      </c>
      <c r="I2" s="88" t="s">
        <v>195</v>
      </c>
      <c r="J2" s="88" t="s">
        <v>196</v>
      </c>
      <c r="K2" s="88" t="s">
        <v>197</v>
      </c>
      <c r="L2" s="88" t="s">
        <v>198</v>
      </c>
      <c r="M2" s="123" t="s">
        <v>199</v>
      </c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256" s="71" customFormat="1" ht="16.5" customHeight="1">
      <c r="A3" s="89" t="str">
        <f>'All Mills'!A22</f>
        <v>Capps Brothers Wood Yard</v>
      </c>
      <c r="B3" s="89" t="str">
        <f>'All Mills'!B22</f>
        <v>P O Box 70</v>
      </c>
      <c r="C3" s="89" t="str">
        <f>'All Mills'!C22</f>
        <v>Landrum</v>
      </c>
      <c r="D3" s="84">
        <f>'All Mills'!D22</f>
        <v>29356</v>
      </c>
      <c r="E3" s="89" t="str">
        <f>'All Mills'!E22</f>
        <v>Spartanburg</v>
      </c>
      <c r="F3" s="89" t="str">
        <f>'All Mills'!F22</f>
        <v>20100 Asheville Hwy</v>
      </c>
      <c r="G3" s="89" t="str">
        <f>'All Mills'!G22</f>
        <v>Frank Capps - President</v>
      </c>
      <c r="H3" s="89" t="str">
        <f>'All Mills'!H22</f>
        <v>864-457-2325</v>
      </c>
      <c r="I3" s="89" t="str">
        <f>'All Mills'!I22</f>
        <v>cappsbrothers@windstream.net</v>
      </c>
      <c r="J3" s="89" t="str">
        <f>'All Mills'!J22</f>
        <v>864-457-2325</v>
      </c>
      <c r="K3" s="89" t="str">
        <f>'All Mills'!K22</f>
        <v>N/A</v>
      </c>
      <c r="L3" s="89" t="str">
        <f>'All Mills'!L22</f>
        <v>Pine and hardwood pulpwood</v>
      </c>
      <c r="M3" s="166" t="str">
        <f>'All Mills'!M22</f>
        <v>Wood chips, mulch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</row>
    <row r="4" spans="1:256" s="72" customFormat="1" ht="16.5" customHeight="1">
      <c r="A4" s="90" t="str">
        <f>'All Mills'!A62</f>
        <v>International Paper - Santuc Chip Mill</v>
      </c>
      <c r="B4" s="90" t="str">
        <f>'All Mills'!B62</f>
        <v>177 Strother Road</v>
      </c>
      <c r="C4" s="90" t="str">
        <f>'All Mills'!C62</f>
        <v>Union</v>
      </c>
      <c r="D4" s="85">
        <f>'All Mills'!D62</f>
        <v>29379</v>
      </c>
      <c r="E4" s="90" t="str">
        <f>'All Mills'!E62</f>
        <v>Union</v>
      </c>
      <c r="F4" s="90" t="str">
        <f>'All Mills'!F62</f>
        <v>177 Strother Road</v>
      </c>
      <c r="G4" s="90" t="str">
        <f>'All Mills'!G62</f>
        <v>Philip Arnold</v>
      </c>
      <c r="H4" s="90" t="str">
        <f>'All Mills'!H62</f>
        <v>864-427-2179 Ext. 12</v>
      </c>
      <c r="I4" s="90" t="str">
        <f>'All Mills'!I62</f>
        <v>philip.arnold@ipaper.com</v>
      </c>
      <c r="J4" s="90" t="str">
        <f>'All Mills'!J62</f>
        <v>864-429-5565</v>
      </c>
      <c r="K4" s="90" t="str">
        <f>'All Mills'!K62</f>
        <v>www.internationalpaper.com</v>
      </c>
      <c r="L4" s="90" t="str">
        <f>'All Mills'!L62</f>
        <v>Hardwood pulpwood</v>
      </c>
      <c r="M4" s="167" t="str">
        <f>'All Mills'!M62</f>
        <v>Hardwood chips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71" customFormat="1" ht="16.5" customHeight="1">
      <c r="A5" s="89" t="str">
        <f>'All Mills'!A63</f>
        <v>International Paper - Silverstreet Chip Mill</v>
      </c>
      <c r="B5" s="89" t="str">
        <f>'All Mills'!B63</f>
        <v>598 Burgess Road</v>
      </c>
      <c r="C5" s="89" t="str">
        <f>'All Mills'!C63</f>
        <v>Silverstreet</v>
      </c>
      <c r="D5" s="84">
        <f>'All Mills'!D63</f>
        <v>29145</v>
      </c>
      <c r="E5" s="89" t="str">
        <f>'All Mills'!E63</f>
        <v>Newberry</v>
      </c>
      <c r="F5" s="89" t="str">
        <f>'All Mills'!F63</f>
        <v>598 Burgess Road</v>
      </c>
      <c r="G5" s="89" t="str">
        <f>'All Mills'!G63</f>
        <v>Bill Leister</v>
      </c>
      <c r="H5" s="89" t="str">
        <f>'All Mills'!H63</f>
        <v>864-910-1287</v>
      </c>
      <c r="I5" s="89" t="str">
        <f>'All Mills'!I63</f>
        <v>bill.leister@ipaper.com</v>
      </c>
      <c r="J5" s="89" t="str">
        <f>'All Mills'!J63</f>
        <v>803-276-3490</v>
      </c>
      <c r="K5" s="89" t="str">
        <f>'All Mills'!K63</f>
        <v>www.internationalpaper.com</v>
      </c>
      <c r="L5" s="89" t="str">
        <f>'All Mills'!L63</f>
        <v>Pine and hardwood pulpwood</v>
      </c>
      <c r="M5" s="166" t="str">
        <f>'All Mills'!M63</f>
        <v>Pine and hardwood chips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</row>
    <row r="6" spans="1:256" s="72" customFormat="1" ht="16.5" customHeight="1">
      <c r="A6" s="90" t="str">
        <f>'All Mills'!A64</f>
        <v>Kapstone - Andrews Chip Mill</v>
      </c>
      <c r="B6" s="90" t="str">
        <f>'All Mills'!B64</f>
        <v>P. O. Box 2</v>
      </c>
      <c r="C6" s="90" t="str">
        <f>'All Mills'!C64</f>
        <v>Andrews</v>
      </c>
      <c r="D6" s="85">
        <f>'All Mills'!D64</f>
        <v>29510</v>
      </c>
      <c r="E6" s="90" t="str">
        <f>'All Mills'!E64</f>
        <v>Georgetown</v>
      </c>
      <c r="F6" s="90" t="str">
        <f>'All Mills'!F64</f>
        <v>665 Chip Mill Road</v>
      </c>
      <c r="G6" s="90" t="str">
        <f>'All Mills'!G64</f>
        <v>Jim Avent - Senior Wood Buyer</v>
      </c>
      <c r="H6" s="90" t="str">
        <f>'All Mills'!H64</f>
        <v>843-264-5216 Ext. 16</v>
      </c>
      <c r="I6" s="197" t="str">
        <f>'All Mills'!I64</f>
        <v>james.avent@kapstonepaper.com</v>
      </c>
      <c r="J6" s="197" t="str">
        <f>'All Mills'!J64</f>
        <v>843-264-3035</v>
      </c>
      <c r="K6" s="197" t="str">
        <f>'All Mills'!K64</f>
        <v>www.kapstonepaper.com</v>
      </c>
      <c r="L6" s="90" t="str">
        <f>'All Mills'!L64</f>
        <v>Pine and hardwood pulpwood, sawtimber, and wood fuel both stumpage and delivered timber.</v>
      </c>
      <c r="M6" s="167" t="str">
        <f>'All Mills'!M64</f>
        <v>Pine and hardwood chips</v>
      </c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</row>
    <row r="7" spans="1:256" s="71" customFormat="1" ht="16.5" customHeight="1">
      <c r="A7" s="89" t="str">
        <f>'All Mills'!A65</f>
        <v>Kapstone - Badham Chip Mill</v>
      </c>
      <c r="B7" s="89" t="str">
        <f>'All Mills'!B65</f>
        <v>227 Embassy Drive</v>
      </c>
      <c r="C7" s="89" t="str">
        <f>'All Mills'!C65</f>
        <v>Summerville</v>
      </c>
      <c r="D7" s="84">
        <f>'All Mills'!D65</f>
        <v>29483</v>
      </c>
      <c r="E7" s="89" t="str">
        <f>'All Mills'!E65</f>
        <v>Colleton</v>
      </c>
      <c r="F7" s="89" t="str">
        <f>'All Mills'!F65</f>
        <v>24022 Augusta Hwy, Cottageville 29435</v>
      </c>
      <c r="G7" s="89" t="str">
        <f>'All Mills'!G65</f>
        <v>Buff Green - Senior Wood Buyer</v>
      </c>
      <c r="H7" s="89" t="str">
        <f>'All Mills'!H65</f>
        <v>843-875-8810</v>
      </c>
      <c r="I7" s="198" t="str">
        <f>'All Mills'!I65</f>
        <v>buff.green@kapstonepaper.com</v>
      </c>
      <c r="J7" s="198" t="str">
        <f>'All Mills'!J65</f>
        <v>843-875-4178</v>
      </c>
      <c r="K7" s="198" t="str">
        <f>'All Mills'!K65</f>
        <v>www.kapstonepaper.com</v>
      </c>
      <c r="L7" s="89" t="str">
        <f>'All Mills'!L65</f>
        <v>Pine and hardwood pulpwood, sawtimber, and wood fuel both stumpage and delivered timber.</v>
      </c>
      <c r="M7" s="166" t="str">
        <f>'All Mills'!M65</f>
        <v>Pine and hardwood chips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</row>
    <row r="8" spans="1:256" s="72" customFormat="1" ht="16.5" customHeight="1">
      <c r="A8" s="90" t="str">
        <f>'All Mills'!A66</f>
        <v>Kapstone - Elgin Chip Mill</v>
      </c>
      <c r="B8" s="90" t="str">
        <f>'All Mills'!B66</f>
        <v>P. O. Box 129</v>
      </c>
      <c r="C8" s="90" t="str">
        <f>'All Mills'!C66</f>
        <v>Elgin</v>
      </c>
      <c r="D8" s="85">
        <f>'All Mills'!D66</f>
        <v>29045</v>
      </c>
      <c r="E8" s="90" t="str">
        <f>'All Mills'!E66</f>
        <v>Kershaw</v>
      </c>
      <c r="F8" s="90" t="str">
        <f>'All Mills'!F66</f>
        <v>707 Whitehead Road</v>
      </c>
      <c r="G8" s="90" t="str">
        <f>'All Mills'!G66</f>
        <v>Mel Henson -  Senior Wood Buyer</v>
      </c>
      <c r="H8" s="90" t="str">
        <f>'All Mills'!H66</f>
        <v>803-438-9216 Ext. 21</v>
      </c>
      <c r="I8" s="197" t="str">
        <f>'All Mills'!I66</f>
        <v>mel.henson@kapstonepaper.com</v>
      </c>
      <c r="J8" s="197" t="str">
        <f>'All Mills'!J66</f>
        <v>803-438-5826</v>
      </c>
      <c r="K8" s="197" t="str">
        <f>'All Mills'!K66</f>
        <v>www.kapstonepaper.com</v>
      </c>
      <c r="L8" s="90" t="str">
        <f>'All Mills'!L66</f>
        <v>Pine and hardwood pulpwood and sawtimber both stumpage and delivered timber.</v>
      </c>
      <c r="M8" s="167" t="str">
        <f>'All Mills'!M66</f>
        <v>Pine and hardwood chips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spans="1:256" s="72" customFormat="1" ht="16.5" customHeight="1">
      <c r="A9" s="89" t="str">
        <f>'All Mills'!A67</f>
        <v>Kapstone - Hampton Chip Mill</v>
      </c>
      <c r="B9" s="89" t="str">
        <f>'All Mills'!B67</f>
        <v>P. O. Box 545</v>
      </c>
      <c r="C9" s="89" t="str">
        <f>'All Mills'!C67</f>
        <v>Hampton</v>
      </c>
      <c r="D9" s="84">
        <f>'All Mills'!D67</f>
        <v>29924</v>
      </c>
      <c r="E9" s="89" t="str">
        <f>'All Mills'!E67</f>
        <v>Hampton</v>
      </c>
      <c r="F9" s="89" t="str">
        <f>'All Mills'!F67</f>
        <v>1382 Elm Street</v>
      </c>
      <c r="G9" s="89" t="str">
        <f>'All Mills'!G67</f>
        <v>Bruce Gritzinger - Senior Wood Buyer</v>
      </c>
      <c r="H9" s="89" t="str">
        <f>'All Mills'!H67</f>
        <v>803-943-3410</v>
      </c>
      <c r="I9" s="198" t="str">
        <f>'All Mills'!I67</f>
        <v>bruce.gritzinger@kapstonepaper.com</v>
      </c>
      <c r="J9" s="198" t="str">
        <f>'All Mills'!J67</f>
        <v>803-943-2971</v>
      </c>
      <c r="K9" s="198" t="str">
        <f>'All Mills'!K67</f>
        <v>www.kapstonepaper.com</v>
      </c>
      <c r="L9" s="89" t="str">
        <f>'All Mills'!L67</f>
        <v>Pine and hardwood pulpwood, sawtimber, and wood fuel both stumpage and delivered timber.</v>
      </c>
      <c r="M9" s="166" t="str">
        <f>'All Mills'!M67</f>
        <v>Pine and hardwood chips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spans="1:256" s="71" customFormat="1" ht="16.5" customHeight="1">
      <c r="A10" s="89" t="str">
        <f>'All Mills'!A68</f>
        <v>Kapstone - Kinards Chip Mill</v>
      </c>
      <c r="B10" s="89" t="str">
        <f>'All Mills'!B68</f>
        <v>P. O. Box 10</v>
      </c>
      <c r="C10" s="89" t="str">
        <f>'All Mills'!C68</f>
        <v>Kinards</v>
      </c>
      <c r="D10" s="84">
        <f>'All Mills'!D68</f>
        <v>29355</v>
      </c>
      <c r="E10" s="89" t="str">
        <f>'All Mills'!E68</f>
        <v>Newberry</v>
      </c>
      <c r="F10" s="89" t="str">
        <f>'All Mills'!F68</f>
        <v>28026 Highway 76</v>
      </c>
      <c r="G10" s="89" t="str">
        <f>'All Mills'!G68</f>
        <v>Mahlon Moore, Wood Buyer</v>
      </c>
      <c r="H10" s="89" t="str">
        <f>'All Mills'!H68</f>
        <v>803-276-0255 Ext. 14</v>
      </c>
      <c r="I10" s="198" t="str">
        <f>'All Mills'!I68</f>
        <v>mahlon.moore@kapstonepaper.com</v>
      </c>
      <c r="J10" s="198" t="str">
        <f>'All Mills'!J68</f>
        <v>803-276-8530</v>
      </c>
      <c r="K10" s="198" t="str">
        <f>'All Mills'!K68</f>
        <v>www.kapstonepaper.com</v>
      </c>
      <c r="L10" s="89" t="str">
        <f>'All Mills'!L68</f>
        <v>Pine and hardwood pulpwood and sawtimber both stumpage and delivered timber.</v>
      </c>
      <c r="M10" s="166" t="str">
        <f>'All Mills'!M68</f>
        <v>Pine and hardwood chips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spans="1:256" s="72" customFormat="1" ht="16.5" customHeight="1" thickBot="1">
      <c r="A11" s="91" t="str">
        <f>'All Mills'!A87</f>
        <v>Resolute Forest Products - Jonesville Chip Mill</v>
      </c>
      <c r="B11" s="91" t="s">
        <v>292</v>
      </c>
      <c r="C11" s="91" t="s">
        <v>293</v>
      </c>
      <c r="D11" s="82">
        <v>29353</v>
      </c>
      <c r="E11" s="91" t="s">
        <v>294</v>
      </c>
      <c r="F11" s="91" t="s">
        <v>827</v>
      </c>
      <c r="G11" s="91" t="s">
        <v>295</v>
      </c>
      <c r="H11" s="91" t="s">
        <v>904</v>
      </c>
      <c r="I11" s="199" t="s">
        <v>73</v>
      </c>
      <c r="J11" s="200" t="s">
        <v>73</v>
      </c>
      <c r="K11" s="199" t="s">
        <v>690</v>
      </c>
      <c r="L11" s="91" t="s">
        <v>49</v>
      </c>
      <c r="M11" s="168" t="s">
        <v>50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13" ht="15.75" customHeight="1">
      <c r="A12" s="92"/>
      <c r="B12" s="92"/>
      <c r="C12" s="92"/>
      <c r="D12" s="73"/>
      <c r="E12" s="92"/>
      <c r="F12" s="92"/>
      <c r="G12" s="92"/>
      <c r="H12" s="92"/>
      <c r="I12" s="92"/>
      <c r="J12" s="92"/>
      <c r="K12" s="92"/>
      <c r="L12" s="92"/>
      <c r="M12" s="92"/>
    </row>
    <row r="13" spans="1:13" ht="15.75" customHeight="1">
      <c r="A13" s="122" t="str">
        <f>'All Mills'!A120</f>
        <v>Release Date: February 2015</v>
      </c>
      <c r="B13" s="92"/>
      <c r="C13" s="92"/>
      <c r="D13" s="73"/>
      <c r="E13" s="92"/>
      <c r="F13" s="92"/>
      <c r="G13" s="92"/>
      <c r="H13" s="92"/>
      <c r="I13" s="92"/>
      <c r="J13" s="92"/>
      <c r="K13" s="92"/>
      <c r="L13" s="92"/>
      <c r="M13" s="92"/>
    </row>
    <row r="14" spans="1:13" ht="12.75" customHeight="1">
      <c r="A14" s="92"/>
      <c r="B14" s="92"/>
      <c r="C14" s="92"/>
      <c r="D14" s="73"/>
      <c r="E14" s="92"/>
      <c r="F14" s="92"/>
      <c r="G14" s="92"/>
      <c r="H14" s="92"/>
      <c r="I14" s="92"/>
      <c r="J14" s="92"/>
      <c r="K14" s="92"/>
      <c r="L14" s="92"/>
      <c r="M14" s="92"/>
    </row>
    <row r="15" spans="1:88" ht="15.75" customHeight="1">
      <c r="A15" s="74" t="s">
        <v>296</v>
      </c>
      <c r="B15" s="74"/>
      <c r="C15" s="75"/>
      <c r="D15" s="73"/>
      <c r="E15" s="92"/>
      <c r="F15" s="92"/>
      <c r="G15" s="92"/>
      <c r="H15" s="92"/>
      <c r="I15" s="92"/>
      <c r="J15" s="92"/>
      <c r="K15" s="92"/>
      <c r="L15" s="92"/>
      <c r="M15" s="92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</row>
    <row r="16" spans="1:88" ht="15.75" customHeight="1">
      <c r="A16" s="76" t="str">
        <f>'All Mills'!A122:B122</f>
        <v>Contact Scott Danskin at sdanskin@scfc.gov with corrections or additions to this directory.</v>
      </c>
      <c r="B16" s="76"/>
      <c r="C16" s="92"/>
      <c r="D16" s="73"/>
      <c r="E16" s="92"/>
      <c r="F16" s="92"/>
      <c r="G16" s="92"/>
      <c r="H16" s="92"/>
      <c r="I16" s="92"/>
      <c r="J16" s="92"/>
      <c r="K16" s="92"/>
      <c r="L16" s="92"/>
      <c r="M16" s="92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</row>
    <row r="17" spans="1:13" ht="12.75" customHeight="1">
      <c r="A17" s="92"/>
      <c r="B17" s="92"/>
      <c r="C17" s="92"/>
      <c r="D17" s="73"/>
      <c r="E17" s="92"/>
      <c r="F17" s="92"/>
      <c r="G17" s="92"/>
      <c r="H17" s="92"/>
      <c r="I17" s="92"/>
      <c r="J17" s="92"/>
      <c r="K17" s="92"/>
      <c r="L17" s="92"/>
      <c r="M17" s="92"/>
    </row>
    <row r="18" spans="1:13" ht="12.75" customHeight="1">
      <c r="A18" s="92"/>
      <c r="B18" s="92"/>
      <c r="C18" s="92"/>
      <c r="D18" s="73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2.75" customHeight="1">
      <c r="A19" s="92"/>
      <c r="B19" s="92"/>
      <c r="C19" s="92"/>
      <c r="D19" s="73"/>
      <c r="E19" s="92"/>
      <c r="F19" s="92"/>
      <c r="G19" s="92"/>
      <c r="H19" s="92"/>
      <c r="I19" s="92"/>
      <c r="J19" s="92"/>
      <c r="K19" s="92"/>
      <c r="L19" s="92"/>
      <c r="M19" s="92"/>
    </row>
    <row r="20" spans="1:13" ht="12.75" customHeight="1">
      <c r="A20" s="92"/>
      <c r="B20" s="92"/>
      <c r="C20" s="92"/>
      <c r="D20" s="73"/>
      <c r="E20" s="92"/>
      <c r="F20" s="92"/>
      <c r="G20" s="92"/>
      <c r="H20" s="92"/>
      <c r="I20" s="92"/>
      <c r="J20" s="92"/>
      <c r="K20" s="92"/>
      <c r="L20" s="92"/>
      <c r="M20" s="92"/>
    </row>
    <row r="21" spans="1:13" ht="12.75" customHeight="1">
      <c r="A21" s="92"/>
      <c r="B21" s="92"/>
      <c r="C21" s="92"/>
      <c r="D21" s="73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 customHeight="1">
      <c r="A22" s="92"/>
      <c r="B22" s="92"/>
      <c r="C22" s="92"/>
      <c r="D22" s="73"/>
      <c r="E22" s="92"/>
      <c r="F22" s="92"/>
      <c r="G22" s="92"/>
      <c r="H22" s="92"/>
      <c r="I22" s="92"/>
      <c r="J22" s="92"/>
      <c r="K22" s="92"/>
      <c r="L22" s="92"/>
      <c r="M22" s="92"/>
    </row>
    <row r="23" spans="1:13" ht="12.75" customHeight="1">
      <c r="A23" s="92"/>
      <c r="B23" s="92"/>
      <c r="C23" s="92"/>
      <c r="D23" s="73"/>
      <c r="E23" s="92"/>
      <c r="F23" s="92"/>
      <c r="G23" s="92"/>
      <c r="H23" s="92"/>
      <c r="I23" s="92"/>
      <c r="J23" s="92"/>
      <c r="K23" s="92"/>
      <c r="L23" s="92"/>
      <c r="M23" s="92"/>
    </row>
    <row r="24" spans="1:13" ht="12.75" customHeight="1">
      <c r="A24" s="92"/>
      <c r="B24" s="92"/>
      <c r="C24" s="92"/>
      <c r="D24" s="73"/>
      <c r="E24" s="92"/>
      <c r="F24" s="92"/>
      <c r="G24" s="92"/>
      <c r="H24" s="92"/>
      <c r="I24" s="92"/>
      <c r="J24" s="92"/>
      <c r="K24" s="92"/>
      <c r="L24" s="92"/>
      <c r="M24" s="92"/>
    </row>
    <row r="25" spans="1:13" ht="12.75" customHeight="1">
      <c r="A25" s="92"/>
      <c r="B25" s="92"/>
      <c r="C25" s="92"/>
      <c r="D25" s="73"/>
      <c r="E25" s="92"/>
      <c r="F25" s="92"/>
      <c r="G25" s="92"/>
      <c r="H25" s="92"/>
      <c r="I25" s="92"/>
      <c r="J25" s="92"/>
      <c r="K25" s="92"/>
      <c r="L25" s="92"/>
      <c r="M25" s="92"/>
    </row>
    <row r="26" spans="1:13" ht="12.75" customHeight="1">
      <c r="A26" s="92"/>
      <c r="B26" s="92"/>
      <c r="C26" s="92"/>
      <c r="D26" s="73"/>
      <c r="E26" s="92"/>
      <c r="F26" s="92"/>
      <c r="G26" s="92"/>
      <c r="H26" s="92"/>
      <c r="I26" s="92"/>
      <c r="J26" s="92"/>
      <c r="K26" s="92"/>
      <c r="L26" s="92"/>
      <c r="M26" s="92"/>
    </row>
    <row r="27" spans="1:13" ht="12.75" customHeight="1">
      <c r="A27" s="92"/>
      <c r="B27" s="92"/>
      <c r="C27" s="92"/>
      <c r="D27" s="73"/>
      <c r="E27" s="92"/>
      <c r="F27" s="92"/>
      <c r="G27" s="92"/>
      <c r="H27" s="92"/>
      <c r="I27" s="92"/>
      <c r="J27" s="92"/>
      <c r="K27" s="92"/>
      <c r="L27" s="92"/>
      <c r="M27" s="92"/>
    </row>
    <row r="28" spans="1:13" ht="12.75" customHeight="1">
      <c r="A28" s="93"/>
      <c r="B28" s="93"/>
      <c r="C28" s="93"/>
      <c r="D28" s="77"/>
      <c r="E28" s="93"/>
      <c r="F28" s="93"/>
      <c r="G28" s="93"/>
      <c r="H28" s="93"/>
      <c r="I28" s="93"/>
      <c r="J28" s="93"/>
      <c r="K28" s="93"/>
      <c r="L28" s="93"/>
      <c r="M28" s="93"/>
    </row>
    <row r="29" spans="1:13" ht="12.75" customHeight="1">
      <c r="A29" s="93"/>
      <c r="B29" s="93"/>
      <c r="C29" s="93"/>
      <c r="D29" s="77"/>
      <c r="E29" s="93"/>
      <c r="F29" s="93"/>
      <c r="G29" s="93"/>
      <c r="H29" s="93"/>
      <c r="I29" s="93"/>
      <c r="J29" s="93"/>
      <c r="K29" s="93"/>
      <c r="L29" s="93"/>
      <c r="M29" s="93"/>
    </row>
    <row r="30" spans="1:13" ht="12.75" customHeight="1">
      <c r="A30" s="93"/>
      <c r="B30" s="93"/>
      <c r="C30" s="93"/>
      <c r="D30" s="77"/>
      <c r="E30" s="93"/>
      <c r="F30" s="93"/>
      <c r="G30" s="93"/>
      <c r="H30" s="93"/>
      <c r="I30" s="93"/>
      <c r="J30" s="93"/>
      <c r="K30" s="93"/>
      <c r="L30" s="93"/>
      <c r="M30" s="93"/>
    </row>
    <row r="31" spans="1:13" ht="12.75" customHeight="1">
      <c r="A31" s="93"/>
      <c r="B31" s="93"/>
      <c r="C31" s="93"/>
      <c r="D31" s="77"/>
      <c r="E31" s="93"/>
      <c r="F31" s="93"/>
      <c r="G31" s="93"/>
      <c r="H31" s="93"/>
      <c r="I31" s="93"/>
      <c r="J31" s="93"/>
      <c r="K31" s="93"/>
      <c r="L31" s="93"/>
      <c r="M31" s="93"/>
    </row>
    <row r="32" spans="1:13" ht="12.75" customHeight="1">
      <c r="A32" s="93"/>
      <c r="B32" s="93"/>
      <c r="C32" s="93"/>
      <c r="D32" s="77"/>
      <c r="E32" s="93"/>
      <c r="F32" s="93"/>
      <c r="G32" s="93"/>
      <c r="H32" s="93"/>
      <c r="I32" s="93"/>
      <c r="J32" s="93"/>
      <c r="K32" s="93"/>
      <c r="L32" s="93"/>
      <c r="M32" s="93"/>
    </row>
    <row r="33" spans="1:13" ht="12.75" customHeight="1">
      <c r="A33" s="93"/>
      <c r="B33" s="93"/>
      <c r="C33" s="93"/>
      <c r="D33" s="77"/>
      <c r="E33" s="93"/>
      <c r="F33" s="93"/>
      <c r="G33" s="93"/>
      <c r="H33" s="93"/>
      <c r="I33" s="93"/>
      <c r="J33" s="93"/>
      <c r="K33" s="93"/>
      <c r="L33" s="93"/>
      <c r="M33" s="93"/>
    </row>
    <row r="34" spans="1:13" ht="12.75" customHeight="1">
      <c r="A34" s="93"/>
      <c r="B34" s="93"/>
      <c r="C34" s="93"/>
      <c r="D34" s="77"/>
      <c r="E34" s="93"/>
      <c r="F34" s="93"/>
      <c r="G34" s="93"/>
      <c r="H34" s="93"/>
      <c r="I34" s="93"/>
      <c r="J34" s="93"/>
      <c r="K34" s="93"/>
      <c r="L34" s="93"/>
      <c r="M34" s="93"/>
    </row>
    <row r="35" spans="1:13" ht="12.75" customHeight="1">
      <c r="A35" s="93"/>
      <c r="B35" s="93"/>
      <c r="C35" s="93"/>
      <c r="D35" s="77"/>
      <c r="E35" s="93"/>
      <c r="F35" s="93"/>
      <c r="G35" s="93"/>
      <c r="H35" s="93"/>
      <c r="I35" s="93"/>
      <c r="J35" s="93"/>
      <c r="K35" s="93"/>
      <c r="L35" s="93"/>
      <c r="M35" s="93"/>
    </row>
    <row r="36" spans="1:13" ht="12.75" customHeight="1">
      <c r="A36" s="93"/>
      <c r="B36" s="93"/>
      <c r="C36" s="93"/>
      <c r="D36" s="77"/>
      <c r="E36" s="93"/>
      <c r="F36" s="93"/>
      <c r="G36" s="93"/>
      <c r="H36" s="93"/>
      <c r="I36" s="93"/>
      <c r="J36" s="93"/>
      <c r="K36" s="93"/>
      <c r="L36" s="93"/>
      <c r="M36" s="93"/>
    </row>
    <row r="37" spans="1:13" ht="12.75" customHeight="1">
      <c r="A37" s="93"/>
      <c r="B37" s="93"/>
      <c r="C37" s="93"/>
      <c r="D37" s="77"/>
      <c r="E37" s="93"/>
      <c r="F37" s="93"/>
      <c r="G37" s="93"/>
      <c r="H37" s="93"/>
      <c r="I37" s="93"/>
      <c r="J37" s="93"/>
      <c r="K37" s="93"/>
      <c r="L37" s="93"/>
      <c r="M37" s="93"/>
    </row>
    <row r="38" spans="1:13" ht="12.75" customHeight="1">
      <c r="A38" s="93"/>
      <c r="B38" s="93"/>
      <c r="C38" s="93"/>
      <c r="D38" s="77"/>
      <c r="E38" s="93"/>
      <c r="F38" s="93"/>
      <c r="G38" s="93"/>
      <c r="H38" s="93"/>
      <c r="I38" s="93"/>
      <c r="J38" s="93"/>
      <c r="K38" s="93"/>
      <c r="L38" s="93"/>
      <c r="M38" s="93"/>
    </row>
    <row r="39" spans="1:13" ht="12.75" customHeight="1">
      <c r="A39" s="93"/>
      <c r="B39" s="93"/>
      <c r="C39" s="93"/>
      <c r="D39" s="77"/>
      <c r="E39" s="93"/>
      <c r="F39" s="93"/>
      <c r="G39" s="93"/>
      <c r="H39" s="93"/>
      <c r="I39" s="93"/>
      <c r="J39" s="93"/>
      <c r="K39" s="93"/>
      <c r="L39" s="93"/>
      <c r="M39" s="93"/>
    </row>
    <row r="40" spans="1:13" ht="12.75" customHeight="1">
      <c r="A40" s="93"/>
      <c r="B40" s="93"/>
      <c r="C40" s="93"/>
      <c r="D40" s="77"/>
      <c r="E40" s="93"/>
      <c r="F40" s="93"/>
      <c r="G40" s="93"/>
      <c r="H40" s="93"/>
      <c r="I40" s="93"/>
      <c r="J40" s="93"/>
      <c r="K40" s="93"/>
      <c r="L40" s="93"/>
      <c r="M40" s="93"/>
    </row>
    <row r="41" spans="1:13" ht="12.75" customHeight="1">
      <c r="A41" s="93"/>
      <c r="B41" s="93"/>
      <c r="C41" s="93"/>
      <c r="D41" s="77"/>
      <c r="E41" s="93"/>
      <c r="F41" s="93"/>
      <c r="G41" s="93"/>
      <c r="H41" s="93"/>
      <c r="I41" s="93"/>
      <c r="J41" s="93"/>
      <c r="K41" s="93"/>
      <c r="L41" s="93"/>
      <c r="M41" s="93"/>
    </row>
    <row r="42" spans="1:13" ht="12.75" customHeight="1">
      <c r="A42" s="93"/>
      <c r="B42" s="93"/>
      <c r="C42" s="93"/>
      <c r="D42" s="77"/>
      <c r="E42" s="93"/>
      <c r="F42" s="93"/>
      <c r="G42" s="93"/>
      <c r="H42" s="93"/>
      <c r="I42" s="93"/>
      <c r="J42" s="93"/>
      <c r="K42" s="93"/>
      <c r="L42" s="93"/>
      <c r="M42" s="93"/>
    </row>
    <row r="43" spans="1:13" ht="12.75" customHeight="1">
      <c r="A43" s="93"/>
      <c r="B43" s="93"/>
      <c r="C43" s="93"/>
      <c r="D43" s="77"/>
      <c r="E43" s="93"/>
      <c r="F43" s="93"/>
      <c r="G43" s="93"/>
      <c r="H43" s="93"/>
      <c r="I43" s="93"/>
      <c r="J43" s="93"/>
      <c r="K43" s="93"/>
      <c r="L43" s="93"/>
      <c r="M43" s="93"/>
    </row>
    <row r="44" spans="1:13" ht="12.75" customHeight="1">
      <c r="A44" s="93"/>
      <c r="B44" s="93"/>
      <c r="C44" s="93"/>
      <c r="D44" s="77"/>
      <c r="E44" s="93"/>
      <c r="F44" s="93"/>
      <c r="G44" s="93"/>
      <c r="H44" s="93"/>
      <c r="I44" s="93"/>
      <c r="J44" s="93"/>
      <c r="K44" s="93"/>
      <c r="L44" s="93"/>
      <c r="M44" s="93"/>
    </row>
    <row r="45" spans="1:13" ht="12.75" customHeight="1">
      <c r="A45" s="93"/>
      <c r="B45" s="93"/>
      <c r="C45" s="93"/>
      <c r="D45" s="77"/>
      <c r="E45" s="93"/>
      <c r="F45" s="93"/>
      <c r="G45" s="93"/>
      <c r="H45" s="93"/>
      <c r="I45" s="93"/>
      <c r="J45" s="93"/>
      <c r="K45" s="93"/>
      <c r="L45" s="93"/>
      <c r="M45" s="93"/>
    </row>
    <row r="46" spans="1:13" ht="12.75" customHeight="1">
      <c r="A46" s="93"/>
      <c r="B46" s="93"/>
      <c r="C46" s="93"/>
      <c r="D46" s="77"/>
      <c r="E46" s="93"/>
      <c r="F46" s="93"/>
      <c r="G46" s="93"/>
      <c r="H46" s="93"/>
      <c r="I46" s="93"/>
      <c r="J46" s="93"/>
      <c r="K46" s="93"/>
      <c r="L46" s="93"/>
      <c r="M46" s="93"/>
    </row>
    <row r="47" spans="1:13" ht="12.75" customHeight="1">
      <c r="A47" s="93"/>
      <c r="B47" s="93"/>
      <c r="C47" s="93"/>
      <c r="D47" s="77"/>
      <c r="E47" s="93"/>
      <c r="F47" s="93"/>
      <c r="G47" s="93"/>
      <c r="H47" s="93"/>
      <c r="I47" s="93"/>
      <c r="J47" s="93"/>
      <c r="K47" s="93"/>
      <c r="L47" s="93"/>
      <c r="M47" s="93"/>
    </row>
    <row r="48" spans="1:13" ht="12.75" customHeight="1">
      <c r="A48" s="93"/>
      <c r="B48" s="93"/>
      <c r="C48" s="93"/>
      <c r="D48" s="77"/>
      <c r="E48" s="93"/>
      <c r="F48" s="93"/>
      <c r="G48" s="93"/>
      <c r="H48" s="93"/>
      <c r="I48" s="93"/>
      <c r="J48" s="93"/>
      <c r="K48" s="93"/>
      <c r="L48" s="93"/>
      <c r="M48" s="93"/>
    </row>
    <row r="49" spans="1:13" ht="12.75" customHeight="1">
      <c r="A49" s="93"/>
      <c r="B49" s="93"/>
      <c r="C49" s="93"/>
      <c r="D49" s="77"/>
      <c r="E49" s="93"/>
      <c r="F49" s="93"/>
      <c r="G49" s="93"/>
      <c r="H49" s="93"/>
      <c r="I49" s="93"/>
      <c r="J49" s="93"/>
      <c r="K49" s="93"/>
      <c r="L49" s="93"/>
      <c r="M49" s="93"/>
    </row>
    <row r="50" spans="1:13" ht="12.75" customHeight="1">
      <c r="A50" s="93"/>
      <c r="B50" s="93"/>
      <c r="C50" s="93"/>
      <c r="D50" s="77"/>
      <c r="E50" s="93"/>
      <c r="F50" s="93"/>
      <c r="G50" s="93"/>
      <c r="H50" s="93"/>
      <c r="I50" s="93"/>
      <c r="J50" s="93"/>
      <c r="K50" s="93"/>
      <c r="L50" s="93"/>
      <c r="M50" s="93"/>
    </row>
    <row r="51" spans="1:13" ht="12.75" customHeight="1">
      <c r="A51" s="93"/>
      <c r="B51" s="93"/>
      <c r="C51" s="93"/>
      <c r="D51" s="77"/>
      <c r="E51" s="93"/>
      <c r="F51" s="93"/>
      <c r="G51" s="93"/>
      <c r="H51" s="93"/>
      <c r="I51" s="93"/>
      <c r="J51" s="93"/>
      <c r="K51" s="93"/>
      <c r="L51" s="93"/>
      <c r="M51" s="93"/>
    </row>
    <row r="52" spans="1:13" ht="12.75" customHeight="1">
      <c r="A52" s="93"/>
      <c r="B52" s="93"/>
      <c r="C52" s="93"/>
      <c r="D52" s="77"/>
      <c r="E52" s="93"/>
      <c r="F52" s="93"/>
      <c r="G52" s="93"/>
      <c r="H52" s="93"/>
      <c r="I52" s="93"/>
      <c r="J52" s="93"/>
      <c r="K52" s="93"/>
      <c r="L52" s="93"/>
      <c r="M52" s="93"/>
    </row>
    <row r="53" spans="1:13" ht="12.75" customHeight="1">
      <c r="A53" s="93"/>
      <c r="B53" s="93"/>
      <c r="C53" s="93"/>
      <c r="D53" s="77"/>
      <c r="E53" s="93"/>
      <c r="F53" s="93"/>
      <c r="G53" s="93"/>
      <c r="H53" s="93"/>
      <c r="I53" s="93"/>
      <c r="J53" s="93"/>
      <c r="K53" s="93"/>
      <c r="L53" s="93"/>
      <c r="M53" s="93"/>
    </row>
    <row r="54" spans="1:13" ht="12.75" customHeight="1">
      <c r="A54" s="93"/>
      <c r="B54" s="93"/>
      <c r="C54" s="93"/>
      <c r="D54" s="77"/>
      <c r="E54" s="93"/>
      <c r="F54" s="93"/>
      <c r="G54" s="93"/>
      <c r="H54" s="93"/>
      <c r="I54" s="93"/>
      <c r="J54" s="93"/>
      <c r="K54" s="93"/>
      <c r="L54" s="93"/>
      <c r="M54" s="93"/>
    </row>
    <row r="55" spans="1:13" ht="12.75" customHeight="1">
      <c r="A55" s="93"/>
      <c r="B55" s="93"/>
      <c r="C55" s="93"/>
      <c r="D55" s="77"/>
      <c r="E55" s="93"/>
      <c r="F55" s="93"/>
      <c r="G55" s="93"/>
      <c r="H55" s="93"/>
      <c r="I55" s="93"/>
      <c r="J55" s="93"/>
      <c r="K55" s="93"/>
      <c r="L55" s="93"/>
      <c r="M55" s="93"/>
    </row>
    <row r="56" spans="1:13" ht="12.75" customHeight="1">
      <c r="A56" s="93"/>
      <c r="B56" s="93"/>
      <c r="C56" s="93"/>
      <c r="D56" s="77"/>
      <c r="E56" s="93"/>
      <c r="F56" s="93"/>
      <c r="G56" s="93"/>
      <c r="H56" s="93"/>
      <c r="I56" s="93"/>
      <c r="J56" s="93"/>
      <c r="K56" s="93"/>
      <c r="L56" s="93"/>
      <c r="M56" s="93"/>
    </row>
    <row r="57" spans="1:13" ht="12.75" customHeight="1">
      <c r="A57" s="93"/>
      <c r="B57" s="93"/>
      <c r="C57" s="93"/>
      <c r="D57" s="77"/>
      <c r="E57" s="93"/>
      <c r="F57" s="93"/>
      <c r="G57" s="93"/>
      <c r="H57" s="93"/>
      <c r="I57" s="93"/>
      <c r="J57" s="93"/>
      <c r="K57" s="93"/>
      <c r="L57" s="93"/>
      <c r="M57" s="93"/>
    </row>
    <row r="58" spans="1:13" ht="12.75" customHeight="1">
      <c r="A58" s="93"/>
      <c r="B58" s="93"/>
      <c r="C58" s="93"/>
      <c r="D58" s="77"/>
      <c r="E58" s="93"/>
      <c r="F58" s="93"/>
      <c r="G58" s="93"/>
      <c r="H58" s="93"/>
      <c r="I58" s="93"/>
      <c r="J58" s="93"/>
      <c r="K58" s="93"/>
      <c r="L58" s="93"/>
      <c r="M58" s="93"/>
    </row>
    <row r="59" spans="1:13" ht="12.75" customHeight="1">
      <c r="A59" s="93"/>
      <c r="B59" s="93"/>
      <c r="C59" s="93"/>
      <c r="D59" s="77"/>
      <c r="E59" s="93"/>
      <c r="F59" s="93"/>
      <c r="G59" s="93"/>
      <c r="H59" s="93"/>
      <c r="I59" s="93"/>
      <c r="J59" s="93"/>
      <c r="K59" s="93"/>
      <c r="L59" s="93"/>
      <c r="M59" s="93"/>
    </row>
    <row r="60" spans="1:13" ht="12.75" customHeight="1">
      <c r="A60" s="93"/>
      <c r="B60" s="93"/>
      <c r="C60" s="93"/>
      <c r="D60" s="77"/>
      <c r="E60" s="93"/>
      <c r="F60" s="93"/>
      <c r="G60" s="93"/>
      <c r="H60" s="93"/>
      <c r="I60" s="93"/>
      <c r="J60" s="93"/>
      <c r="K60" s="93"/>
      <c r="L60" s="93"/>
      <c r="M60" s="93"/>
    </row>
    <row r="61" spans="1:13" ht="12.75" customHeight="1">
      <c r="A61" s="93"/>
      <c r="B61" s="93"/>
      <c r="C61" s="93"/>
      <c r="D61" s="77"/>
      <c r="E61" s="93"/>
      <c r="F61" s="93"/>
      <c r="G61" s="93"/>
      <c r="H61" s="93"/>
      <c r="I61" s="93"/>
      <c r="J61" s="93"/>
      <c r="K61" s="93"/>
      <c r="L61" s="93"/>
      <c r="M61" s="93"/>
    </row>
    <row r="62" spans="1:13" ht="12.75" customHeight="1">
      <c r="A62" s="93"/>
      <c r="B62" s="93"/>
      <c r="C62" s="93"/>
      <c r="D62" s="77"/>
      <c r="E62" s="93"/>
      <c r="F62" s="93"/>
      <c r="G62" s="93"/>
      <c r="H62" s="93"/>
      <c r="I62" s="93"/>
      <c r="J62" s="93"/>
      <c r="K62" s="93"/>
      <c r="L62" s="93"/>
      <c r="M62" s="93"/>
    </row>
    <row r="63" spans="1:13" ht="12.75" customHeight="1">
      <c r="A63" s="93"/>
      <c r="B63" s="93"/>
      <c r="C63" s="93"/>
      <c r="D63" s="77"/>
      <c r="E63" s="93"/>
      <c r="F63" s="93"/>
      <c r="G63" s="93"/>
      <c r="H63" s="93"/>
      <c r="I63" s="93"/>
      <c r="J63" s="93"/>
      <c r="K63" s="93"/>
      <c r="L63" s="93"/>
      <c r="M63" s="93"/>
    </row>
    <row r="64" spans="1:13" ht="12.75" customHeight="1">
      <c r="A64" s="93"/>
      <c r="B64" s="93"/>
      <c r="C64" s="93"/>
      <c r="D64" s="77"/>
      <c r="E64" s="93"/>
      <c r="F64" s="93"/>
      <c r="G64" s="93"/>
      <c r="H64" s="93"/>
      <c r="I64" s="93"/>
      <c r="J64" s="93"/>
      <c r="K64" s="93"/>
      <c r="L64" s="93"/>
      <c r="M64" s="93"/>
    </row>
    <row r="65" spans="1:13" ht="12.75" customHeight="1">
      <c r="A65" s="93"/>
      <c r="B65" s="93"/>
      <c r="C65" s="93"/>
      <c r="D65" s="77"/>
      <c r="E65" s="93"/>
      <c r="F65" s="93"/>
      <c r="G65" s="93"/>
      <c r="H65" s="93"/>
      <c r="I65" s="93"/>
      <c r="J65" s="93"/>
      <c r="K65" s="93"/>
      <c r="L65" s="93"/>
      <c r="M65" s="93"/>
    </row>
    <row r="66" spans="1:13" ht="12.75" customHeight="1">
      <c r="A66" s="93"/>
      <c r="B66" s="93"/>
      <c r="C66" s="93"/>
      <c r="D66" s="77"/>
      <c r="E66" s="93"/>
      <c r="F66" s="93"/>
      <c r="G66" s="93"/>
      <c r="H66" s="93"/>
      <c r="I66" s="93"/>
      <c r="J66" s="93"/>
      <c r="K66" s="93"/>
      <c r="L66" s="93"/>
      <c r="M66" s="93"/>
    </row>
    <row r="67" spans="1:13" ht="12.75" customHeight="1">
      <c r="A67" s="93"/>
      <c r="B67" s="93"/>
      <c r="C67" s="93"/>
      <c r="D67" s="77"/>
      <c r="E67" s="93"/>
      <c r="F67" s="93"/>
      <c r="G67" s="93"/>
      <c r="H67" s="93"/>
      <c r="I67" s="93"/>
      <c r="J67" s="93"/>
      <c r="K67" s="93"/>
      <c r="L67" s="93"/>
      <c r="M67" s="93"/>
    </row>
    <row r="68" spans="1:13" ht="12.75" customHeight="1">
      <c r="A68" s="93"/>
      <c r="B68" s="93"/>
      <c r="C68" s="93"/>
      <c r="D68" s="77"/>
      <c r="E68" s="93"/>
      <c r="F68" s="93"/>
      <c r="G68" s="93"/>
      <c r="H68" s="93"/>
      <c r="I68" s="93"/>
      <c r="J68" s="93"/>
      <c r="K68" s="93"/>
      <c r="L68" s="93"/>
      <c r="M68" s="93"/>
    </row>
    <row r="69" spans="1:13" ht="12.75" customHeight="1">
      <c r="A69" s="93"/>
      <c r="B69" s="93"/>
      <c r="C69" s="93"/>
      <c r="D69" s="77"/>
      <c r="E69" s="93"/>
      <c r="F69" s="93"/>
      <c r="G69" s="93"/>
      <c r="H69" s="93"/>
      <c r="I69" s="93"/>
      <c r="J69" s="93"/>
      <c r="K69" s="93"/>
      <c r="L69" s="93"/>
      <c r="M69" s="93"/>
    </row>
    <row r="70" spans="1:13" ht="12.75" customHeight="1">
      <c r="A70" s="93"/>
      <c r="B70" s="93"/>
      <c r="C70" s="93"/>
      <c r="D70" s="77"/>
      <c r="E70" s="93"/>
      <c r="F70" s="93"/>
      <c r="G70" s="93"/>
      <c r="H70" s="93"/>
      <c r="I70" s="93"/>
      <c r="J70" s="93"/>
      <c r="K70" s="93"/>
      <c r="L70" s="93"/>
      <c r="M70" s="93"/>
    </row>
    <row r="71" spans="1:13" ht="12.75" customHeight="1">
      <c r="A71" s="93"/>
      <c r="B71" s="93"/>
      <c r="C71" s="93"/>
      <c r="D71" s="77"/>
      <c r="E71" s="93"/>
      <c r="F71" s="93"/>
      <c r="G71" s="93"/>
      <c r="H71" s="93"/>
      <c r="I71" s="93"/>
      <c r="J71" s="93"/>
      <c r="K71" s="93"/>
      <c r="L71" s="93"/>
      <c r="M71" s="93"/>
    </row>
    <row r="72" spans="1:13" ht="12.75" customHeight="1">
      <c r="A72" s="93"/>
      <c r="B72" s="93"/>
      <c r="C72" s="93"/>
      <c r="D72" s="77"/>
      <c r="E72" s="93"/>
      <c r="F72" s="93"/>
      <c r="G72" s="93"/>
      <c r="H72" s="93"/>
      <c r="I72" s="93"/>
      <c r="J72" s="93"/>
      <c r="K72" s="93"/>
      <c r="L72" s="93"/>
      <c r="M72" s="93"/>
    </row>
    <row r="73" spans="1:13" ht="12.75" customHeight="1">
      <c r="A73" s="93"/>
      <c r="B73" s="93"/>
      <c r="C73" s="93"/>
      <c r="D73" s="77"/>
      <c r="E73" s="93"/>
      <c r="F73" s="93"/>
      <c r="G73" s="93"/>
      <c r="H73" s="93"/>
      <c r="I73" s="93"/>
      <c r="J73" s="93"/>
      <c r="K73" s="93"/>
      <c r="L73" s="93"/>
      <c r="M73" s="93"/>
    </row>
    <row r="74" spans="1:13" ht="12.75" customHeight="1">
      <c r="A74" s="93"/>
      <c r="B74" s="93"/>
      <c r="C74" s="93"/>
      <c r="D74" s="77"/>
      <c r="E74" s="93"/>
      <c r="F74" s="93"/>
      <c r="G74" s="93"/>
      <c r="H74" s="93"/>
      <c r="I74" s="93"/>
      <c r="J74" s="93"/>
      <c r="K74" s="93"/>
      <c r="L74" s="93"/>
      <c r="M74" s="93"/>
    </row>
    <row r="75" spans="1:13" ht="12.75" customHeight="1">
      <c r="A75" s="93"/>
      <c r="B75" s="93"/>
      <c r="C75" s="93"/>
      <c r="D75" s="77"/>
      <c r="E75" s="93"/>
      <c r="F75" s="93"/>
      <c r="G75" s="93"/>
      <c r="H75" s="93"/>
      <c r="I75" s="93"/>
      <c r="J75" s="93"/>
      <c r="K75" s="93"/>
      <c r="L75" s="93"/>
      <c r="M75" s="93"/>
    </row>
    <row r="76" spans="1:13" ht="12.75" customHeight="1">
      <c r="A76" s="93"/>
      <c r="B76" s="93"/>
      <c r="C76" s="93"/>
      <c r="D76" s="77"/>
      <c r="E76" s="93"/>
      <c r="F76" s="93"/>
      <c r="G76" s="93"/>
      <c r="H76" s="93"/>
      <c r="I76" s="93"/>
      <c r="J76" s="93"/>
      <c r="K76" s="93"/>
      <c r="L76" s="93"/>
      <c r="M76" s="93"/>
    </row>
    <row r="77" spans="1:13" ht="12.75" customHeight="1">
      <c r="A77" s="93"/>
      <c r="B77" s="93"/>
      <c r="C77" s="93"/>
      <c r="D77" s="77"/>
      <c r="E77" s="93"/>
      <c r="F77" s="93"/>
      <c r="G77" s="93"/>
      <c r="H77" s="93"/>
      <c r="I77" s="93"/>
      <c r="J77" s="93"/>
      <c r="K77" s="93"/>
      <c r="L77" s="93"/>
      <c r="M77" s="93"/>
    </row>
    <row r="78" spans="1:13" ht="12.75" customHeight="1">
      <c r="A78" s="93"/>
      <c r="B78" s="93"/>
      <c r="C78" s="93"/>
      <c r="D78" s="77"/>
      <c r="E78" s="93"/>
      <c r="F78" s="93"/>
      <c r="G78" s="93"/>
      <c r="H78" s="93"/>
      <c r="I78" s="93"/>
      <c r="J78" s="93"/>
      <c r="K78" s="93"/>
      <c r="L78" s="93"/>
      <c r="M78" s="93"/>
    </row>
    <row r="79" spans="1:13" ht="12.75" customHeight="1">
      <c r="A79" s="93"/>
      <c r="B79" s="93"/>
      <c r="C79" s="93"/>
      <c r="D79" s="77"/>
      <c r="E79" s="93"/>
      <c r="F79" s="93"/>
      <c r="G79" s="93"/>
      <c r="H79" s="93"/>
      <c r="I79" s="93"/>
      <c r="J79" s="93"/>
      <c r="K79" s="93"/>
      <c r="L79" s="93"/>
      <c r="M79" s="93"/>
    </row>
    <row r="80" spans="1:13" ht="12.75" customHeight="1">
      <c r="A80" s="93"/>
      <c r="B80" s="93"/>
      <c r="C80" s="93"/>
      <c r="D80" s="77"/>
      <c r="E80" s="93"/>
      <c r="F80" s="93"/>
      <c r="G80" s="93"/>
      <c r="H80" s="93"/>
      <c r="I80" s="93"/>
      <c r="J80" s="93"/>
      <c r="K80" s="93"/>
      <c r="L80" s="93"/>
      <c r="M80" s="93"/>
    </row>
    <row r="81" spans="1:13" ht="12.75" customHeight="1">
      <c r="A81" s="93"/>
      <c r="B81" s="93"/>
      <c r="C81" s="93"/>
      <c r="D81" s="77"/>
      <c r="E81" s="93"/>
      <c r="F81" s="93"/>
      <c r="G81" s="93"/>
      <c r="H81" s="93"/>
      <c r="I81" s="93"/>
      <c r="J81" s="93"/>
      <c r="K81" s="93"/>
      <c r="L81" s="93"/>
      <c r="M81" s="93"/>
    </row>
    <row r="82" spans="1:13" ht="12.75" customHeight="1">
      <c r="A82" s="93"/>
      <c r="B82" s="93"/>
      <c r="C82" s="93"/>
      <c r="D82" s="77"/>
      <c r="E82" s="93"/>
      <c r="F82" s="93"/>
      <c r="G82" s="93"/>
      <c r="H82" s="93"/>
      <c r="I82" s="93"/>
      <c r="J82" s="93"/>
      <c r="K82" s="93"/>
      <c r="L82" s="93"/>
      <c r="M82" s="93"/>
    </row>
    <row r="83" spans="1:13" ht="12.75" customHeight="1">
      <c r="A83" s="93"/>
      <c r="B83" s="93"/>
      <c r="C83" s="93"/>
      <c r="D83" s="77"/>
      <c r="E83" s="93"/>
      <c r="F83" s="93"/>
      <c r="G83" s="93"/>
      <c r="H83" s="93"/>
      <c r="I83" s="93"/>
      <c r="J83" s="93"/>
      <c r="K83" s="93"/>
      <c r="L83" s="93"/>
      <c r="M83" s="93"/>
    </row>
    <row r="84" spans="1:13" ht="12.75" customHeight="1">
      <c r="A84" s="93"/>
      <c r="B84" s="93"/>
      <c r="C84" s="93"/>
      <c r="D84" s="77"/>
      <c r="E84" s="93"/>
      <c r="F84" s="93"/>
      <c r="G84" s="93"/>
      <c r="H84" s="93"/>
      <c r="I84" s="93"/>
      <c r="J84" s="93"/>
      <c r="K84" s="93"/>
      <c r="L84" s="93"/>
      <c r="M84" s="93"/>
    </row>
    <row r="85" spans="1:13" ht="12.75" customHeight="1">
      <c r="A85" s="93"/>
      <c r="B85" s="93"/>
      <c r="C85" s="93"/>
      <c r="D85" s="77"/>
      <c r="E85" s="93"/>
      <c r="F85" s="93"/>
      <c r="G85" s="93"/>
      <c r="H85" s="93"/>
      <c r="I85" s="93"/>
      <c r="J85" s="93"/>
      <c r="K85" s="93"/>
      <c r="L85" s="93"/>
      <c r="M85" s="93"/>
    </row>
    <row r="86" spans="1:13" ht="12.75" customHeight="1">
      <c r="A86" s="93"/>
      <c r="B86" s="93"/>
      <c r="C86" s="93"/>
      <c r="D86" s="77"/>
      <c r="E86" s="93"/>
      <c r="F86" s="93"/>
      <c r="G86" s="93"/>
      <c r="H86" s="93"/>
      <c r="I86" s="93"/>
      <c r="J86" s="93"/>
      <c r="K86" s="93"/>
      <c r="L86" s="93"/>
      <c r="M86" s="93"/>
    </row>
    <row r="87" spans="1:13" ht="12.75" customHeight="1">
      <c r="A87" s="93"/>
      <c r="B87" s="93"/>
      <c r="C87" s="93"/>
      <c r="D87" s="77"/>
      <c r="E87" s="93"/>
      <c r="F87" s="93"/>
      <c r="G87" s="93"/>
      <c r="H87" s="93"/>
      <c r="I87" s="93"/>
      <c r="J87" s="93"/>
      <c r="K87" s="93"/>
      <c r="L87" s="93"/>
      <c r="M87" s="93"/>
    </row>
    <row r="88" spans="1:13" ht="12.75" customHeight="1">
      <c r="A88" s="93"/>
      <c r="B88" s="93"/>
      <c r="C88" s="93"/>
      <c r="D88" s="77"/>
      <c r="E88" s="93"/>
      <c r="F88" s="93"/>
      <c r="G88" s="93"/>
      <c r="H88" s="93"/>
      <c r="I88" s="93"/>
      <c r="J88" s="93"/>
      <c r="K88" s="93"/>
      <c r="L88" s="93"/>
      <c r="M88" s="93"/>
    </row>
    <row r="89" spans="1:13" ht="12.75" customHeight="1">
      <c r="A89" s="93"/>
      <c r="B89" s="93"/>
      <c r="C89" s="93"/>
      <c r="D89" s="77"/>
      <c r="E89" s="93"/>
      <c r="F89" s="93"/>
      <c r="G89" s="93"/>
      <c r="H89" s="93"/>
      <c r="I89" s="93"/>
      <c r="J89" s="93"/>
      <c r="K89" s="93"/>
      <c r="L89" s="93"/>
      <c r="M89" s="93"/>
    </row>
    <row r="90" spans="1:13" ht="12.75" customHeight="1">
      <c r="A90" s="93"/>
      <c r="B90" s="93"/>
      <c r="C90" s="93"/>
      <c r="D90" s="77"/>
      <c r="E90" s="93"/>
      <c r="F90" s="93"/>
      <c r="G90" s="93"/>
      <c r="H90" s="93"/>
      <c r="I90" s="93"/>
      <c r="J90" s="93"/>
      <c r="K90" s="93"/>
      <c r="L90" s="93"/>
      <c r="M90" s="93"/>
    </row>
    <row r="91" spans="1:13" ht="12.75" customHeight="1">
      <c r="A91" s="93"/>
      <c r="B91" s="93"/>
      <c r="C91" s="93"/>
      <c r="D91" s="77"/>
      <c r="E91" s="93"/>
      <c r="F91" s="93"/>
      <c r="G91" s="93"/>
      <c r="H91" s="93"/>
      <c r="I91" s="93"/>
      <c r="J91" s="93"/>
      <c r="K91" s="93"/>
      <c r="L91" s="93"/>
      <c r="M91" s="93"/>
    </row>
    <row r="92" spans="1:13" ht="12.75" customHeight="1">
      <c r="A92" s="93"/>
      <c r="B92" s="93"/>
      <c r="C92" s="93"/>
      <c r="D92" s="77"/>
      <c r="E92" s="93"/>
      <c r="F92" s="93"/>
      <c r="G92" s="93"/>
      <c r="H92" s="93"/>
      <c r="I92" s="93"/>
      <c r="J92" s="93"/>
      <c r="K92" s="93"/>
      <c r="L92" s="93"/>
      <c r="M92" s="93"/>
    </row>
    <row r="93" spans="1:13" ht="12.75" customHeight="1">
      <c r="A93" s="93"/>
      <c r="B93" s="93"/>
      <c r="C93" s="93"/>
      <c r="D93" s="77"/>
      <c r="E93" s="93"/>
      <c r="F93" s="93"/>
      <c r="G93" s="93"/>
      <c r="H93" s="93"/>
      <c r="I93" s="93"/>
      <c r="J93" s="93"/>
      <c r="K93" s="93"/>
      <c r="L93" s="93"/>
      <c r="M93" s="93"/>
    </row>
  </sheetData>
  <sheetProtection/>
  <mergeCells count="3">
    <mergeCell ref="A16:B16"/>
    <mergeCell ref="A1:C1"/>
    <mergeCell ref="A15:C15"/>
  </mergeCells>
  <hyperlinks>
    <hyperlink ref="K11" r:id="rId1" display="www.resolutefp.com"/>
  </hyperlinks>
  <printOptions/>
  <pageMargins left="0.75" right="0.75" top="1" bottom="1" header="0.5" footer="0.5"/>
  <pageSetup fitToHeight="0" fitToWidth="0" horizontalDpi="300" verticalDpi="300" orientation="landscape" paperSize="9" scale="57" r:id="rId3"/>
  <colBreaks count="1" manualBreakCount="1">
    <brk id="8" max="1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HQ101"/>
  <sheetViews>
    <sheetView showGridLines="0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2.7109375" style="129" customWidth="1"/>
    <col min="2" max="2" width="35.7109375" style="32" customWidth="1"/>
    <col min="3" max="3" width="18.7109375" style="32" customWidth="1"/>
    <col min="4" max="4" width="10.7109375" style="30" customWidth="1"/>
    <col min="5" max="5" width="16.7109375" style="32" customWidth="1"/>
    <col min="6" max="6" width="45.7109375" style="32" customWidth="1"/>
    <col min="7" max="7" width="63.7109375" style="32" customWidth="1"/>
    <col min="8" max="8" width="20.7109375" style="30" customWidth="1"/>
    <col min="9" max="9" width="50.7109375" style="32" customWidth="1"/>
    <col min="10" max="10" width="20.7109375" style="32" customWidth="1"/>
    <col min="11" max="11" width="52.7109375" style="32" customWidth="1"/>
    <col min="12" max="13" width="118.7109375" style="32" customWidth="1"/>
    <col min="14" max="49" width="9.140625" style="16" customWidth="1"/>
    <col min="50" max="16384" width="9.140625" style="15" customWidth="1"/>
  </cols>
  <sheetData>
    <row r="1" spans="1:13" ht="94.5" customHeight="1">
      <c r="A1" s="62" t="s">
        <v>297</v>
      </c>
      <c r="B1" s="62"/>
      <c r="C1" s="62"/>
      <c r="D1" s="29"/>
      <c r="E1" s="58"/>
      <c r="F1" s="58"/>
      <c r="G1" s="58"/>
      <c r="H1" s="29"/>
      <c r="I1" s="58"/>
      <c r="J1" s="58"/>
      <c r="K1" s="58"/>
      <c r="L1" s="58"/>
      <c r="M1" s="58"/>
    </row>
    <row r="2" spans="1:225" s="12" customFormat="1" ht="16.5" customHeight="1">
      <c r="A2" s="59" t="s">
        <v>187</v>
      </c>
      <c r="B2" s="59" t="s">
        <v>188</v>
      </c>
      <c r="C2" s="59" t="s">
        <v>189</v>
      </c>
      <c r="D2" s="9" t="s">
        <v>190</v>
      </c>
      <c r="E2" s="59" t="s">
        <v>191</v>
      </c>
      <c r="F2" s="59" t="s">
        <v>192</v>
      </c>
      <c r="G2" s="59" t="s">
        <v>193</v>
      </c>
      <c r="H2" s="59" t="s">
        <v>194</v>
      </c>
      <c r="I2" s="59" t="s">
        <v>195</v>
      </c>
      <c r="J2" s="59" t="s">
        <v>196</v>
      </c>
      <c r="K2" s="59" t="s">
        <v>197</v>
      </c>
      <c r="L2" s="59" t="s">
        <v>198</v>
      </c>
      <c r="M2" s="59" t="s">
        <v>199</v>
      </c>
      <c r="N2" s="19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</row>
    <row r="3" spans="1:225" s="7" customFormat="1" ht="16.5" customHeight="1">
      <c r="A3" s="124" t="str">
        <f>'All Mills'!A3</f>
        <v>A &amp; K Mulch LLC</v>
      </c>
      <c r="B3" s="130" t="str">
        <f>'All Mills'!B3</f>
        <v>P. O. Box 405</v>
      </c>
      <c r="C3" s="130" t="str">
        <f>'All Mills'!C3</f>
        <v>Alcolu</v>
      </c>
      <c r="D3" s="98">
        <f>'All Mills'!D3</f>
        <v>29001</v>
      </c>
      <c r="E3" s="130" t="str">
        <f>'All Mills'!E3</f>
        <v>Clarendon</v>
      </c>
      <c r="F3" s="130" t="str">
        <f>'All Mills'!F3</f>
        <v>3467 Hwy 301 N, Manning 29102</v>
      </c>
      <c r="G3" s="130" t="str">
        <f>'All Mills'!G3</f>
        <v>David Hewett - Sales Manager</v>
      </c>
      <c r="H3" s="97" t="str">
        <f>'All Mills'!H3</f>
        <v>803-473-4868</v>
      </c>
      <c r="I3" s="130" t="str">
        <f>'All Mills'!I3</f>
        <v>dbhewett@jcwitherspooninc.com</v>
      </c>
      <c r="J3" s="130" t="str">
        <f>'All Mills'!J3</f>
        <v>803-473-4869</v>
      </c>
      <c r="K3" s="130" t="str">
        <f>'All Mills'!K3</f>
        <v>www.jcwitherspooninc.com</v>
      </c>
      <c r="L3" s="130" t="str">
        <f>'All Mills'!L3</f>
        <v>Cypress, mixed hardwoods, atlantic white cedar</v>
      </c>
      <c r="M3" s="169" t="str">
        <f>'All Mills'!M3</f>
        <v>Cypress mulch, lumber, fencing, &amp; cants, rough green hardwood lumber and timbers,dry atlantic white cedar lumber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</row>
    <row r="4" spans="1:225" s="7" customFormat="1" ht="16.5" customHeight="1">
      <c r="A4" s="125" t="str">
        <f>'All Mills'!A9</f>
        <v>Ashely River Lumber Company</v>
      </c>
      <c r="B4" s="108" t="str">
        <f>'All Mills'!B9</f>
        <v>P. O. Box 158</v>
      </c>
      <c r="C4" s="108" t="str">
        <f>'All Mills'!C9</f>
        <v>Ridgeville</v>
      </c>
      <c r="D4" s="96">
        <f>'All Mills'!D9</f>
        <v>29472</v>
      </c>
      <c r="E4" s="108" t="str">
        <f>'All Mills'!E9</f>
        <v>Dorchester</v>
      </c>
      <c r="F4" s="108" t="str">
        <f>'All Mills'!F9</f>
        <v>449 Campbell Thickett Road</v>
      </c>
      <c r="G4" s="108" t="str">
        <f>'All Mills'!G9</f>
        <v>Joe Branton, Sr. - President</v>
      </c>
      <c r="H4" s="25" t="str">
        <f>'All Mills'!H9</f>
        <v>843-873-2071</v>
      </c>
      <c r="I4" s="108" t="str">
        <f>'All Mills'!I9</f>
        <v>arlumber@gmail.com</v>
      </c>
      <c r="J4" s="108" t="str">
        <f>'All Mills'!J9</f>
        <v>843-873-9341</v>
      </c>
      <c r="K4" s="108" t="str">
        <f>'All Mills'!K9</f>
        <v>www.arlumber.com</v>
      </c>
      <c r="L4" s="108" t="str">
        <f>'All Mills'!L9</f>
        <v>Yellow pine, cypress, yellow poplar, sweetgum, soft maple, black/tupelo gum, red oak, white oak, hickory, and others</v>
      </c>
      <c r="M4" s="170" t="str">
        <f>'All Mills'!M9</f>
        <v>Rough lumber, dressed lumber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</row>
    <row r="5" spans="1:225" s="7" customFormat="1" ht="16.5" customHeight="1">
      <c r="A5" s="126" t="str">
        <f>'All Mills'!A10</f>
        <v>Associated Hardwoods LLC</v>
      </c>
      <c r="B5" s="133" t="str">
        <f>'All Mills'!B10</f>
        <v>470 Gaffney Ferry Road</v>
      </c>
      <c r="C5" s="133" t="str">
        <f>'All Mills'!C10</f>
        <v>Gaffney</v>
      </c>
      <c r="D5" s="134">
        <f>'All Mills'!D10</f>
        <v>29340</v>
      </c>
      <c r="E5" s="133" t="str">
        <f>'All Mills'!E10</f>
        <v>Cherokee</v>
      </c>
      <c r="F5" s="133" t="str">
        <f>'All Mills'!F10</f>
        <v>470 Gaffney Ferry Road</v>
      </c>
      <c r="G5" s="133" t="str">
        <f>'All Mills'!G10</f>
        <v>Jimi Ippolito</v>
      </c>
      <c r="H5" s="135" t="str">
        <f>'All Mills'!H10</f>
        <v>813-984-9111</v>
      </c>
      <c r="I5" s="133" t="str">
        <f>'All Mills'!I10</f>
        <v>jimi@associatedhardwoods.com</v>
      </c>
      <c r="J5" s="133" t="str">
        <f>'All Mills'!J10</f>
        <v>813-984-9098</v>
      </c>
      <c r="K5" s="133" t="str">
        <f>'All Mills'!K10</f>
        <v>www.associatedhardwoods.com</v>
      </c>
      <c r="L5" s="133" t="str">
        <f>'All Mills'!L10</f>
        <v>White oak, red oak, ash, yellow poplar</v>
      </c>
      <c r="M5" s="171" t="str">
        <f>'All Mills'!M10</f>
        <v>Rough Lumber, furniture stock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</row>
    <row r="6" spans="1:225" s="7" customFormat="1" ht="16.5" customHeight="1">
      <c r="A6" s="124" t="str">
        <f>'All Mills'!A13</f>
        <v>Beal Lumber Co. Inc.</v>
      </c>
      <c r="B6" s="130" t="str">
        <f>'All Mills'!B13</f>
        <v>P. O. Box 409</v>
      </c>
      <c r="C6" s="130" t="str">
        <f>'All Mills'!C13</f>
        <v>Little Mountain</v>
      </c>
      <c r="D6" s="98">
        <f>'All Mills'!D13</f>
        <v>29075</v>
      </c>
      <c r="E6" s="130" t="str">
        <f>'All Mills'!E13</f>
        <v>Newberry</v>
      </c>
      <c r="F6" s="130" t="str">
        <f>'All Mills'!F13</f>
        <v>1041 Berley Boland Road, Prosperity 29127</v>
      </c>
      <c r="G6" s="130" t="str">
        <f>'All Mills'!G13</f>
        <v>Skipper Beal - President, (Taylor Gibbs  803-924-2858)</v>
      </c>
      <c r="H6" s="97" t="str">
        <f>'All Mills'!H13</f>
        <v>803-932-2100</v>
      </c>
      <c r="I6" s="130" t="str">
        <f>'All Mills'!I13</f>
        <v>fsbeal@beallumber.com</v>
      </c>
      <c r="J6" s="130" t="str">
        <f>'All Mills'!J13</f>
        <v>803-945-2100</v>
      </c>
      <c r="K6" s="130" t="str">
        <f>'All Mills'!K13</f>
        <v>N/A</v>
      </c>
      <c r="L6" s="130" t="str">
        <f>'All Mills'!L13</f>
        <v>Red oak, yellow poplar, white oak, sweetgum, ash, and others.</v>
      </c>
      <c r="M6" s="169" t="str">
        <f>'All Mills'!M13</f>
        <v>Grade hardwood lumber and ties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</row>
    <row r="7" spans="1:225" s="7" customFormat="1" ht="16.5" customHeight="1">
      <c r="A7" s="124" t="str">
        <f>'All Mills'!A12</f>
        <v>Beal Lumber Co. Inc.</v>
      </c>
      <c r="B7" s="130" t="str">
        <f>'All Mills'!B12</f>
        <v>P. O. Box 409</v>
      </c>
      <c r="C7" s="130" t="str">
        <f>'All Mills'!C12</f>
        <v>Little Mountain</v>
      </c>
      <c r="D7" s="98">
        <f>'All Mills'!D12</f>
        <v>29075</v>
      </c>
      <c r="E7" s="130" t="str">
        <f>'All Mills'!E12</f>
        <v>Union</v>
      </c>
      <c r="F7" s="130" t="str">
        <f>'All Mills'!F12</f>
        <v>1370 Spartanburg Hwy, Jonesville 29353</v>
      </c>
      <c r="G7" s="130" t="str">
        <f>'All Mills'!G12</f>
        <v>Taylor Gibbs </v>
      </c>
      <c r="H7" s="97" t="str">
        <f>'All Mills'!H12</f>
        <v>803-924-2858</v>
      </c>
      <c r="I7" s="130" t="str">
        <f>'All Mills'!I12</f>
        <v>fsbeal@beallumber.com</v>
      </c>
      <c r="J7" s="130" t="str">
        <f>'All Mills'!J12</f>
        <v>803-945-2100</v>
      </c>
      <c r="K7" s="130" t="str">
        <f>'All Mills'!K12</f>
        <v>N/A</v>
      </c>
      <c r="L7" s="130" t="str">
        <f>'All Mills'!L12</f>
        <v>Red oak, yellow poplar, white oak, sweetgum, ash, and others.</v>
      </c>
      <c r="M7" s="169" t="str">
        <f>'All Mills'!M12</f>
        <v>Grade hardwood lumber and ties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</row>
    <row r="8" spans="1:225" s="7" customFormat="1" ht="16.5" customHeight="1">
      <c r="A8" s="124" t="str">
        <f>'All Mills'!A17</f>
        <v>C.M. Tucker Lumber Companies, LLC</v>
      </c>
      <c r="B8" s="130" t="str">
        <f>'All Mills'!B17</f>
        <v>P. O. Box 7 </v>
      </c>
      <c r="C8" s="130" t="str">
        <f>'All Mills'!C17</f>
        <v>Pageland</v>
      </c>
      <c r="D8" s="98">
        <f>'All Mills'!D17</f>
        <v>29728</v>
      </c>
      <c r="E8" s="130" t="str">
        <f>'All Mills'!E17</f>
        <v>Chesterfield</v>
      </c>
      <c r="F8" s="130" t="str">
        <f>'All Mills'!F17</f>
        <v>601 N. Pearl Street</v>
      </c>
      <c r="G8" s="130" t="str">
        <f>'All Mills'!G17</f>
        <v>Mark Tucker - Vice President</v>
      </c>
      <c r="H8" s="97" t="str">
        <f>'All Mills'!H17</f>
        <v>843-672-6135</v>
      </c>
      <c r="I8" s="130" t="str">
        <f>'All Mills'!I17</f>
        <v>mtucker@cmtuckerlumber.com</v>
      </c>
      <c r="J8" s="130" t="str">
        <f>'All Mills'!J17</f>
        <v>843-672-5393</v>
      </c>
      <c r="K8" s="130" t="str">
        <f>'All Mills'!K17</f>
        <v>www.cmtuckerlumber.com</v>
      </c>
      <c r="L8" s="130" t="str">
        <f>'All Mills'!L17</f>
        <v>Yellow pine</v>
      </c>
      <c r="M8" s="169" t="str">
        <f>'All Mills'!M17</f>
        <v>Fencing from lumber, deck specialties, wood treatment (ACQ, Borate, Fire retardant)   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</row>
    <row r="9" spans="1:225" s="7" customFormat="1" ht="16.5" customHeight="1">
      <c r="A9" s="124" t="str">
        <f>'All Mills'!A18</f>
        <v>Cameron Lumber Company</v>
      </c>
      <c r="B9" s="130" t="str">
        <f>'All Mills'!B18</f>
        <v>P. O. Box 338</v>
      </c>
      <c r="C9" s="130" t="str">
        <f>'All Mills'!C18</f>
        <v>Cameron</v>
      </c>
      <c r="D9" s="98">
        <f>'All Mills'!D18</f>
        <v>29030</v>
      </c>
      <c r="E9" s="130" t="str">
        <f>'All Mills'!E18</f>
        <v>Calhoun</v>
      </c>
      <c r="F9" s="130" t="str">
        <f>'All Mills'!F18</f>
        <v>5119 Cameron Road</v>
      </c>
      <c r="G9" s="130" t="str">
        <f>'All Mills'!G18</f>
        <v>Ed Gladd - Plant Manager</v>
      </c>
      <c r="H9" s="97" t="str">
        <f>'All Mills'!H18</f>
        <v>803-823-2275</v>
      </c>
      <c r="I9" s="130" t="str">
        <f>'All Mills'!I18</f>
        <v>egladd@cameronlumber.com</v>
      </c>
      <c r="J9" s="130" t="str">
        <f>'All Mills'!J18</f>
        <v>803-823-2169</v>
      </c>
      <c r="K9" s="130" t="str">
        <f>'All Mills'!K18</f>
        <v>www.cameronlumber.com</v>
      </c>
      <c r="L9" s="130" t="str">
        <f>'All Mills'!L18</f>
        <v>Yellow Pine</v>
      </c>
      <c r="M9" s="169" t="str">
        <f>'All Mills'!M18</f>
        <v>Dimension, dressed, and rough pine lumber, pine timbers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</row>
    <row r="10" spans="1:225" s="7" customFormat="1" ht="16.5" customHeight="1">
      <c r="A10" s="125" t="str">
        <f>'All Mills'!A19</f>
        <v>Canfor Southern Pine - Camden Plant</v>
      </c>
      <c r="B10" s="108" t="str">
        <f>'All Mills'!B19</f>
        <v>P. O. Box 1016</v>
      </c>
      <c r="C10" s="108" t="str">
        <f>'All Mills'!C19</f>
        <v>Camden</v>
      </c>
      <c r="D10" s="96">
        <f>'All Mills'!D19</f>
        <v>29021</v>
      </c>
      <c r="E10" s="108" t="str">
        <f>'All Mills'!E19</f>
        <v>Kershaw</v>
      </c>
      <c r="F10" s="108" t="str">
        <f>'All Mills'!F19</f>
        <v>1281 Sanders Creek Road, Cassatt 29032</v>
      </c>
      <c r="G10" s="108" t="str">
        <f>'All Mills'!G19</f>
        <v>Ron Phillips - Log Procurement Manager</v>
      </c>
      <c r="H10" s="25" t="str">
        <f>'All Mills'!H19</f>
        <v>803-424-2824</v>
      </c>
      <c r="I10" s="108" t="str">
        <f>'All Mills'!I19</f>
        <v>ron.phillips@newsouth.canfor.com</v>
      </c>
      <c r="J10" s="108" t="str">
        <f>'All Mills'!J19</f>
        <v>803-432-2028</v>
      </c>
      <c r="K10" s="108" t="str">
        <f>'All Mills'!K19</f>
        <v>www.canfor.com</v>
      </c>
      <c r="L10" s="108" t="str">
        <f>'All Mills'!L19</f>
        <v>Yellow pine</v>
      </c>
      <c r="M10" s="170" t="str">
        <f>'All Mills'!M19</f>
        <v>Dimensional pine lumber, chips, shavings, sawdust, bark, lumber treatment (MCA, ACQ)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</row>
    <row r="11" spans="1:225" s="7" customFormat="1" ht="16.5" customHeight="1">
      <c r="A11" s="124" t="str">
        <f>'All Mills'!A20</f>
        <v>Canfor Southern Pine - Conway Plant</v>
      </c>
      <c r="B11" s="130" t="str">
        <f>'All Mills'!B20</f>
        <v>1283 Hwy 501 Business</v>
      </c>
      <c r="C11" s="130" t="str">
        <f>'All Mills'!C20</f>
        <v>Conway</v>
      </c>
      <c r="D11" s="98">
        <f>'All Mills'!D20</f>
        <v>29526</v>
      </c>
      <c r="E11" s="130" t="str">
        <f>'All Mills'!E20</f>
        <v>Horry</v>
      </c>
      <c r="F11" s="130" t="str">
        <f>'All Mills'!F20</f>
        <v>1283 Hwy 501 Business</v>
      </c>
      <c r="G11" s="130" t="str">
        <f>'All Mills'!G20</f>
        <v>Ken Smith - Procurement Manager</v>
      </c>
      <c r="H11" s="97" t="str">
        <f>'All Mills'!H20</f>
        <v>843-347-4288</v>
      </c>
      <c r="I11" s="130" t="str">
        <f>'All Mills'!I20</f>
        <v>ken.smith@newsouth.canfor.com</v>
      </c>
      <c r="J11" s="130" t="str">
        <f>'All Mills'!J20</f>
        <v>843-349-3448</v>
      </c>
      <c r="K11" s="130" t="str">
        <f>'All Mills'!K20</f>
        <v>www.canfor.com</v>
      </c>
      <c r="L11" s="130" t="str">
        <f>'All Mills'!L20</f>
        <v>Yellow pine</v>
      </c>
      <c r="M11" s="169" t="str">
        <f>'All Mills'!M20</f>
        <v>Dimensional pine lumber, chips, shavings, sawdust, bark, lumber treatment (MCA, ACQ)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</row>
    <row r="12" spans="1:13" s="7" customFormat="1" ht="16.5" customHeight="1">
      <c r="A12" s="111" t="str">
        <f>'All Mills'!A21</f>
        <v>Canfor Southern Pine - Darlington Plant</v>
      </c>
      <c r="B12" s="108" t="str">
        <f>'All Mills'!B21</f>
        <v>P. O. Box 97</v>
      </c>
      <c r="C12" s="108" t="str">
        <f>'All Mills'!C21</f>
        <v>Darlington </v>
      </c>
      <c r="D12" s="96">
        <f>'All Mills'!D21</f>
        <v>29540</v>
      </c>
      <c r="E12" s="108" t="str">
        <f>'All Mills'!E21</f>
        <v>Darlington</v>
      </c>
      <c r="F12" s="108" t="str">
        <f>'All Mills'!F21</f>
        <v>1100 Chesterfield Lumber Road</v>
      </c>
      <c r="G12" s="108" t="str">
        <f>'All Mills'!G21</f>
        <v>Ron Phillips - Log Procurement Manager</v>
      </c>
      <c r="H12" s="25" t="str">
        <f>'All Mills'!H21</f>
        <v>803-424-2824</v>
      </c>
      <c r="I12" s="108" t="str">
        <f>'All Mills'!I21</f>
        <v>ron.phillips@newsouth.canfor.com</v>
      </c>
      <c r="J12" s="108" t="str">
        <f>'All Mills'!J21</f>
        <v>803-432-2028</v>
      </c>
      <c r="K12" s="108" t="str">
        <f>'All Mills'!K21</f>
        <v>www.canfor.com</v>
      </c>
      <c r="L12" s="108" t="str">
        <f>'All Mills'!L21</f>
        <v>Yellow pine</v>
      </c>
      <c r="M12" s="170" t="str">
        <f>'All Mills'!M21</f>
        <v>Dimensional pine lumber - 1" and 2", chips, shavings, sawdust, bark</v>
      </c>
    </row>
    <row r="13" spans="1:225" s="7" customFormat="1" ht="16.5" customHeight="1">
      <c r="A13" s="125" t="str">
        <f>'All Mills'!A26</f>
        <v>Charles Ingram Lumber Company, Inc.</v>
      </c>
      <c r="B13" s="108" t="str">
        <f>'All Mills'!B26</f>
        <v>4930 Planer Road</v>
      </c>
      <c r="C13" s="108" t="str">
        <f>'All Mills'!C26</f>
        <v>Effingham</v>
      </c>
      <c r="D13" s="96">
        <f>'All Mills'!D26</f>
        <v>29541</v>
      </c>
      <c r="E13" s="108" t="str">
        <f>'All Mills'!E26</f>
        <v>Florence</v>
      </c>
      <c r="F13" s="108" t="str">
        <f>'All Mills'!F26</f>
        <v>4930 Planer Road</v>
      </c>
      <c r="G13" s="108" t="str">
        <f>'All Mills'!G26</f>
        <v>T. Furman Brodie - Vice President</v>
      </c>
      <c r="H13" s="25" t="str">
        <f>'All Mills'!H26</f>
        <v>843-662-1483</v>
      </c>
      <c r="I13" s="108" t="str">
        <f>'All Mills'!I26</f>
        <v>furman@cilumber.com</v>
      </c>
      <c r="J13" s="108" t="str">
        <f>'All Mills'!J26</f>
        <v>843-667-8645</v>
      </c>
      <c r="K13" s="108" t="str">
        <f>'All Mills'!K26</f>
        <v>N/A</v>
      </c>
      <c r="L13" s="108" t="str">
        <f>'All Mills'!L26</f>
        <v>Yellow pine</v>
      </c>
      <c r="M13" s="170" t="str">
        <f>'All Mills'!M26</f>
        <v>Dinensional pine lumber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</row>
    <row r="14" spans="1:225" s="7" customFormat="1" ht="16.5" customHeight="1">
      <c r="A14" s="124" t="str">
        <f>'All Mills'!A27</f>
        <v>Charleston Heart Pine Company</v>
      </c>
      <c r="B14" s="130" t="str">
        <f>'All Mills'!B27</f>
        <v>159 Greenleaf Drive</v>
      </c>
      <c r="C14" s="130" t="str">
        <f>'All Mills'!C27</f>
        <v>Jamestown</v>
      </c>
      <c r="D14" s="98">
        <f>'All Mills'!D27</f>
        <v>29453</v>
      </c>
      <c r="E14" s="130" t="str">
        <f>'All Mills'!E27</f>
        <v>Berkeley</v>
      </c>
      <c r="F14" s="130" t="str">
        <f>'All Mills'!F27</f>
        <v>159 Greenleaf Drive</v>
      </c>
      <c r="G14" s="130" t="str">
        <f>'All Mills'!G27</f>
        <v>Steven Scott - President</v>
      </c>
      <c r="H14" s="97" t="str">
        <f>'All Mills'!H27</f>
        <v>843-257-4333</v>
      </c>
      <c r="I14" s="130" t="str">
        <f>'All Mills'!I27</f>
        <v>heartpine@homesc.com</v>
      </c>
      <c r="J14" s="130" t="str">
        <f>'All Mills'!J27</f>
        <v>843-257-2116</v>
      </c>
      <c r="K14" s="130" t="str">
        <f>'All Mills'!K27</f>
        <v>www.charlestonheartpine.com</v>
      </c>
      <c r="L14" s="130" t="str">
        <f>'All Mills'!L27</f>
        <v>Yellow pine (Longleaf pine)</v>
      </c>
      <c r="M14" s="169" t="str">
        <f>'All Mills'!M27</f>
        <v>Flooring, paneling, stair treads, hand rails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</row>
    <row r="15" spans="1:225" s="7" customFormat="1" ht="16.5" customHeight="1">
      <c r="A15" s="125" t="str">
        <f>'All Mills'!A30</f>
        <v>Clendenin Lumber Company, Inc.</v>
      </c>
      <c r="B15" s="108" t="str">
        <f>'All Mills'!B30</f>
        <v>1225 Smith St. Ext</v>
      </c>
      <c r="C15" s="108" t="str">
        <f>'All Mills'!C30</f>
        <v>Donalds</v>
      </c>
      <c r="D15" s="96">
        <f>'All Mills'!D30</f>
        <v>29638</v>
      </c>
      <c r="E15" s="108" t="str">
        <f>'All Mills'!E30</f>
        <v>Greenwood</v>
      </c>
      <c r="F15" s="108" t="str">
        <f>'All Mills'!F30</f>
        <v>1225 Smith Street Ext.</v>
      </c>
      <c r="G15" s="108" t="str">
        <f>'All Mills'!G30</f>
        <v>Matt Reynolds - General Manager</v>
      </c>
      <c r="H15" s="25" t="str">
        <f>'All Mills'!H30</f>
        <v>864-456-3494</v>
      </c>
      <c r="I15" s="108" t="str">
        <f>'All Mills'!I30</f>
        <v>mreynolds@clendeninlumberco.com</v>
      </c>
      <c r="J15" s="108" t="str">
        <f>'All Mills'!J30</f>
        <v>864-4562284</v>
      </c>
      <c r="K15" s="108" t="str">
        <f>'All Mills'!K30</f>
        <v>www.clendenin-lumber-company.com</v>
      </c>
      <c r="L15" s="108" t="str">
        <f>'All Mills'!L30</f>
        <v>Yellow poplar, white oak, red oak, ash</v>
      </c>
      <c r="M15" s="170" t="str">
        <f>'All Mills'!M30</f>
        <v>Hardwood lumber, chips, sawdust, shavings, and bark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</row>
    <row r="16" spans="1:225" s="7" customFormat="1" ht="16.5" customHeight="1">
      <c r="A16" s="125" t="str">
        <f>'All Mills'!A31</f>
        <v>Clinton Hardood LLC</v>
      </c>
      <c r="B16" s="108" t="str">
        <f>'All Mills'!B31</f>
        <v>15387 Hwy 56 N.</v>
      </c>
      <c r="C16" s="108" t="str">
        <f>'All Mills'!C31</f>
        <v>Clinton</v>
      </c>
      <c r="D16" s="96">
        <f>'All Mills'!D31</f>
        <v>29325</v>
      </c>
      <c r="E16" s="108" t="str">
        <f>'All Mills'!E31</f>
        <v>Laurens</v>
      </c>
      <c r="F16" s="108" t="str">
        <f>'All Mills'!F31</f>
        <v>15387 Hwy 56 N.</v>
      </c>
      <c r="G16" s="108">
        <f>'All Mills'!G31</f>
        <v>0</v>
      </c>
      <c r="H16" s="25" t="str">
        <f>'All Mills'!H31</f>
        <v>864-938-4646</v>
      </c>
      <c r="I16" s="108">
        <f>'All Mills'!I31</f>
        <v>0</v>
      </c>
      <c r="J16" s="108">
        <f>'All Mills'!J31</f>
        <v>0</v>
      </c>
      <c r="K16" s="108">
        <f>'All Mills'!K31</f>
        <v>0</v>
      </c>
      <c r="L16" s="108" t="s">
        <v>434</v>
      </c>
      <c r="M16" s="170">
        <f>'All Mills'!M31</f>
        <v>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</row>
    <row r="17" spans="1:225" s="7" customFormat="1" ht="16.5" customHeight="1">
      <c r="A17" s="125" t="str">
        <f>'All Mills'!A32</f>
        <v>Collum's Lumber Products, LLC</v>
      </c>
      <c r="B17" s="108" t="str">
        <f>'All Mills'!B32</f>
        <v>P. O. Box 535</v>
      </c>
      <c r="C17" s="108" t="str">
        <f>'All Mills'!C32</f>
        <v>Allendale</v>
      </c>
      <c r="D17" s="96">
        <f>'All Mills'!D32</f>
        <v>29810</v>
      </c>
      <c r="E17" s="108" t="str">
        <f>'All Mills'!E32</f>
        <v>Allendale</v>
      </c>
      <c r="F17" s="108" t="str">
        <f>'All Mills'!F32</f>
        <v>1723 Barnwell Highway</v>
      </c>
      <c r="G17" s="108" t="str">
        <f>'All Mills'!G32</f>
        <v>Micky Scott, President</v>
      </c>
      <c r="H17" s="25" t="str">
        <f>'All Mills'!H32</f>
        <v>803-584-3451</v>
      </c>
      <c r="I17" s="108" t="str">
        <f>'All Mills'!I32</f>
        <v>mscott@collumlumber.com</v>
      </c>
      <c r="J17" s="108" t="str">
        <f>'All Mills'!J32</f>
        <v>803-584-2783</v>
      </c>
      <c r="K17" s="108" t="str">
        <f>'All Mills'!K32</f>
        <v>www.collumlumber.com</v>
      </c>
      <c r="L17" s="108" t="str">
        <f>'All Mills'!L32</f>
        <v>Southern yellow pine</v>
      </c>
      <c r="M17" s="170" t="str">
        <f>'All Mills'!M32</f>
        <v>Dressed lumber, poles, posts, barn poles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</row>
    <row r="18" spans="1:225" s="7" customFormat="1" ht="16.5" customHeight="1">
      <c r="A18" s="125" t="str">
        <f>'All Mills'!A35</f>
        <v>D &amp; K Lumber</v>
      </c>
      <c r="B18" s="108" t="str">
        <f>'All Mills'!B35</f>
        <v>2421 Greenpond Road</v>
      </c>
      <c r="C18" s="108" t="str">
        <f>'All Mills'!C35</f>
        <v>Woodruff</v>
      </c>
      <c r="D18" s="96">
        <f>'All Mills'!D35</f>
        <v>29388</v>
      </c>
      <c r="E18" s="108" t="str">
        <f>'All Mills'!E35</f>
        <v>Spartanburg</v>
      </c>
      <c r="F18" s="108" t="str">
        <f>'All Mills'!F35</f>
        <v>2421 Greenpond Road</v>
      </c>
      <c r="G18" s="108" t="str">
        <f>'All Mills'!G35</f>
        <v>Daniel Bryant - Owner</v>
      </c>
      <c r="H18" s="25" t="str">
        <f>'All Mills'!H35</f>
        <v>864-433-0330</v>
      </c>
      <c r="I18" s="108" t="str">
        <f>'All Mills'!I35</f>
        <v>N/A</v>
      </c>
      <c r="J18" s="108" t="str">
        <f>'All Mills'!J35</f>
        <v>N/A</v>
      </c>
      <c r="K18" s="108" t="str">
        <f>'All Mills'!K35</f>
        <v>N/A</v>
      </c>
      <c r="L18" s="108" t="str">
        <f>'All Mills'!L35</f>
        <v>Pine and hardwoods</v>
      </c>
      <c r="M18" s="170" t="str">
        <f>'All Mills'!M35</f>
        <v>Lumber and timbers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</row>
    <row r="19" spans="1:225" s="7" customFormat="1" ht="16.5" customHeight="1">
      <c r="A19" s="124" t="str">
        <f>'All Mills'!A37</f>
        <v>Dempsey Wood Products, Inc.</v>
      </c>
      <c r="B19" s="130" t="str">
        <f>'All Mills'!B37</f>
        <v>Drawer 38 </v>
      </c>
      <c r="C19" s="130" t="str">
        <f>'All Mills'!C37</f>
        <v>Rowesville</v>
      </c>
      <c r="D19" s="98">
        <f>'All Mills'!D37</f>
        <v>29133</v>
      </c>
      <c r="E19" s="130" t="str">
        <f>'All Mills'!E37</f>
        <v>Orangeburg</v>
      </c>
      <c r="F19" s="130" t="str">
        <f>'All Mills'!F37</f>
        <v>3374 Rowesville Road</v>
      </c>
      <c r="G19" s="130" t="str">
        <f>'All Mills'!G37</f>
        <v>Parker Dempsey - President</v>
      </c>
      <c r="H19" s="97" t="str">
        <f>'All Mills'!H37</f>
        <v>803-533-0158</v>
      </c>
      <c r="I19" s="130" t="str">
        <f>'All Mills'!I37</f>
        <v>Dempseywood@yahoo.com</v>
      </c>
      <c r="J19" s="130" t="str">
        <f>'All Mills'!J37</f>
        <v>803-531-5928</v>
      </c>
      <c r="K19" s="130" t="str">
        <f>'All Mills'!K37</f>
        <v>www.dempseywoodproducts.com</v>
      </c>
      <c r="L19" s="130" t="str">
        <f>'All Mills'!L37</f>
        <v>Yellow pine, yellow poplar, sweetgum, maple, black/tupelo gum, red oak, white oak, ash</v>
      </c>
      <c r="M19" s="169" t="str">
        <f>'All Mills'!M37</f>
        <v>Pallets, cants, crossties, mulch, chips, shavings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</row>
    <row r="20" spans="1:225" s="7" customFormat="1" ht="16.5" customHeight="1">
      <c r="A20" s="125" t="str">
        <f>'All Mills'!A38</f>
        <v>Denmark Lumber Company</v>
      </c>
      <c r="B20" s="108" t="str">
        <f>'All Mills'!B38</f>
        <v>P. O. Box 324</v>
      </c>
      <c r="C20" s="108" t="str">
        <f>'All Mills'!C38</f>
        <v>Denmark</v>
      </c>
      <c r="D20" s="96">
        <f>'All Mills'!D38</f>
        <v>29042</v>
      </c>
      <c r="E20" s="108" t="str">
        <f>'All Mills'!E38</f>
        <v>Bamberg</v>
      </c>
      <c r="F20" s="108" t="str">
        <f>'All Mills'!F38</f>
        <v>7771 Vorhees Road</v>
      </c>
      <c r="G20" s="108" t="str">
        <f>'All Mills'!G38</f>
        <v>Shane Spell - Plant Manager</v>
      </c>
      <c r="H20" s="25" t="str">
        <f>'All Mills'!H38</f>
        <v>803-793-4237</v>
      </c>
      <c r="I20" s="108" t="str">
        <f>'All Mills'!I38</f>
        <v>shane.spell@denmarklumber.com</v>
      </c>
      <c r="J20" s="108" t="str">
        <f>'All Mills'!J38</f>
        <v>803-793-3415</v>
      </c>
      <c r="K20" s="108" t="str">
        <f>'All Mills'!K38</f>
        <v>www.denmarklumber.com</v>
      </c>
      <c r="L20" s="108" t="str">
        <f>'All Mills'!L38</f>
        <v>Cypress, mixed hardwoods</v>
      </c>
      <c r="M20" s="170" t="str">
        <f>'All Mills'!M38</f>
        <v>Cypress timbers, lumber, bark &amp; chips.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</row>
    <row r="21" spans="1:225" s="7" customFormat="1" ht="16.5" customHeight="1">
      <c r="A21" s="124" t="str">
        <f>'All Mills'!A42</f>
        <v>Durham's Hardwood of Pickens, Inc</v>
      </c>
      <c r="B21" s="130" t="str">
        <f>'All Mills'!B42</f>
        <v>172 Looper Lane</v>
      </c>
      <c r="C21" s="130" t="str">
        <f>'All Mills'!C42</f>
        <v>Pickens</v>
      </c>
      <c r="D21" s="98">
        <f>'All Mills'!D42</f>
        <v>29671</v>
      </c>
      <c r="E21" s="130" t="str">
        <f>'All Mills'!E42</f>
        <v>Pickens</v>
      </c>
      <c r="F21" s="130" t="str">
        <f>'All Mills'!F42</f>
        <v>172 Looper Lane</v>
      </c>
      <c r="G21" s="130" t="str">
        <f>'All Mills'!G42</f>
        <v>Rhonda Pace - Office Manager</v>
      </c>
      <c r="H21" s="97" t="str">
        <f>'All Mills'!H42</f>
        <v>864-878-2432</v>
      </c>
      <c r="I21" s="130" t="str">
        <f>'All Mills'!I42</f>
        <v>4durhams@bellsouth.net</v>
      </c>
      <c r="J21" s="130" t="str">
        <f>'All Mills'!J42</f>
        <v>864-878-7614</v>
      </c>
      <c r="K21" s="130" t="str">
        <f>'All Mills'!K42</f>
        <v>N/A</v>
      </c>
      <c r="L21" s="130" t="str">
        <f>'All Mills'!L42</f>
        <v>Yellow poplar, sweetgum, soft maple, red oak, white oak, hickory, ash</v>
      </c>
      <c r="M21" s="169" t="str">
        <f>'All Mills'!M42</f>
        <v>Rough hardwood lumber, pallet lumber, mulch, chips, shavings, bark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</row>
    <row r="22" spans="1:225" s="7" customFormat="1" ht="16.5" customHeight="1">
      <c r="A22" s="125" t="str">
        <f>'All Mills'!A43</f>
        <v>Elliott Sawmilling Company, Inc.</v>
      </c>
      <c r="B22" s="108" t="str">
        <f>'All Mills'!B43</f>
        <v>P. O. Box 638 </v>
      </c>
      <c r="C22" s="108" t="str">
        <f>'All Mills'!C43</f>
        <v>Estill</v>
      </c>
      <c r="D22" s="96">
        <f>'All Mills'!D43</f>
        <v>29918</v>
      </c>
      <c r="E22" s="108" t="str">
        <f>'All Mills'!E43</f>
        <v>Hampton</v>
      </c>
      <c r="F22" s="108" t="str">
        <f>'All Mills'!F43</f>
        <v>4426 Steep Bottom Road</v>
      </c>
      <c r="G22" s="108" t="str">
        <f>'All Mills'!G43</f>
        <v>Tracy Burttram - Procurement Manager</v>
      </c>
      <c r="H22" s="25" t="str">
        <f>'All Mills'!H43</f>
        <v>803-625-3331</v>
      </c>
      <c r="I22" s="108" t="str">
        <f>'All Mills'!I43</f>
        <v>tracyb@esaw.biz</v>
      </c>
      <c r="J22" s="108" t="str">
        <f>'All Mills'!J43</f>
        <v>803-625-3661</v>
      </c>
      <c r="K22" s="108" t="str">
        <f>'All Mills'!K43</f>
        <v>N/A</v>
      </c>
      <c r="L22" s="108" t="str">
        <f>'All Mills'!L43</f>
        <v>Yellow pine</v>
      </c>
      <c r="M22" s="170" t="str">
        <f>'All Mills'!M43</f>
        <v>Dimensional pine lumber, chips, shavings, sawdust, bark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</row>
    <row r="23" spans="1:225" s="7" customFormat="1" ht="16.5" customHeight="1">
      <c r="A23" s="125" t="str">
        <f>'All Mills'!A44</f>
        <v>Ellison's Sawmill</v>
      </c>
      <c r="B23" s="108" t="str">
        <f>'All Mills'!B44</f>
        <v>8271 Greenpond Road</v>
      </c>
      <c r="C23" s="108" t="str">
        <f>'All Mills'!C44</f>
        <v>Gray Court</v>
      </c>
      <c r="D23" s="96">
        <f>'All Mills'!D44</f>
        <v>29645</v>
      </c>
      <c r="E23" s="108" t="str">
        <f>'All Mills'!E44</f>
        <v>Laurens</v>
      </c>
      <c r="F23" s="108" t="str">
        <f>'All Mills'!F44</f>
        <v>8271 Greenpond Road</v>
      </c>
      <c r="G23" s="108" t="str">
        <f>'All Mills'!G44</f>
        <v>Terry Ellison - Owner</v>
      </c>
      <c r="H23" s="25" t="str">
        <f>'All Mills'!H44</f>
        <v>864-575-2479</v>
      </c>
      <c r="I23" s="108" t="str">
        <f>'All Mills'!I44</f>
        <v>N/A</v>
      </c>
      <c r="J23" s="108" t="str">
        <f>'All Mills'!J44</f>
        <v>N/A</v>
      </c>
      <c r="K23" s="108" t="str">
        <f>'All Mills'!K44</f>
        <v>N/A</v>
      </c>
      <c r="L23" s="108" t="str">
        <f>'All Mills'!L44</f>
        <v>Yellow pine, white pine, eastern red cedar</v>
      </c>
      <c r="M23" s="170" t="str">
        <f>'All Mills'!M44</f>
        <v>Lumber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</row>
    <row r="24" spans="1:225" s="7" customFormat="1" ht="16.5" customHeight="1">
      <c r="A24" s="125" t="str">
        <f>'All Mills'!A51</f>
        <v>Georgia Pacific McCormick Sawmill</v>
      </c>
      <c r="B24" s="108" t="str">
        <f>'All Mills'!B51</f>
        <v>1664 South Main Street</v>
      </c>
      <c r="C24" s="108" t="str">
        <f>'All Mills'!C51</f>
        <v>McCormick</v>
      </c>
      <c r="D24" s="96">
        <f>'All Mills'!D51</f>
        <v>29835</v>
      </c>
      <c r="E24" s="108" t="str">
        <f>'All Mills'!E51</f>
        <v>McCormick</v>
      </c>
      <c r="F24" s="108" t="str">
        <f>'All Mills'!F51</f>
        <v>1664 South Main Street</v>
      </c>
      <c r="G24" s="108" t="str">
        <f>'All Mills'!G51</f>
        <v>Charles Hollingsworth - Procurement </v>
      </c>
      <c r="H24" s="25" t="str">
        <f>'All Mills'!H51</f>
        <v>864-465-2026</v>
      </c>
      <c r="I24" s="108" t="str">
        <f>'All Mills'!I51</f>
        <v>jchollin@gapac.com</v>
      </c>
      <c r="J24" s="108" t="str">
        <f>'All Mills'!J51</f>
        <v>864-465-2894</v>
      </c>
      <c r="K24" s="108" t="str">
        <f>'All Mills'!K51</f>
        <v>www.gp.com</v>
      </c>
      <c r="L24" s="108" t="str">
        <f>'All Mills'!L51</f>
        <v>Yellow pine</v>
      </c>
      <c r="M24" s="170" t="str">
        <f>'All Mills'!M51</f>
        <v>Dressed pine lumber, chips, sawdust, shavings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</row>
    <row r="25" spans="1:225" s="7" customFormat="1" ht="16.5" customHeight="1">
      <c r="A25" s="125" t="str">
        <f>'All Mills'!A53</f>
        <v>Georgia Pacific Prosperity Sawmill</v>
      </c>
      <c r="B25" s="108" t="str">
        <f>'All Mills'!B53</f>
        <v>191 Georgia Pacific Blvd</v>
      </c>
      <c r="C25" s="108" t="str">
        <f>'All Mills'!C53</f>
        <v>Prosperity</v>
      </c>
      <c r="D25" s="96">
        <f>'All Mills'!D53</f>
        <v>29127</v>
      </c>
      <c r="E25" s="108" t="str">
        <f>'All Mills'!E53</f>
        <v>Newberry</v>
      </c>
      <c r="F25" s="108" t="str">
        <f>'All Mills'!F53</f>
        <v>191 Georgia Pacific Blvd.</v>
      </c>
      <c r="G25" s="108" t="str">
        <f>'All Mills'!G53</f>
        <v>Tom Merriman - Area Manager</v>
      </c>
      <c r="H25" s="25" t="str">
        <f>'All Mills'!H53</f>
        <v>803-364-3470</v>
      </c>
      <c r="I25" s="108" t="str">
        <f>'All Mills'!I53</f>
        <v>tdmerrim@gapac.com</v>
      </c>
      <c r="J25" s="108" t="str">
        <f>'All Mills'!J53</f>
        <v>803-364-2832</v>
      </c>
      <c r="K25" s="108" t="str">
        <f>'All Mills'!K53</f>
        <v>www.gp.com</v>
      </c>
      <c r="L25" s="108" t="str">
        <f>'All Mills'!L53</f>
        <v>Yellow pine</v>
      </c>
      <c r="M25" s="170" t="str">
        <f>'All Mills'!M53</f>
        <v>Dressed or rough pine lumber, chips, sawdust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</row>
    <row r="26" spans="1:225" s="7" customFormat="1" ht="16.5" customHeight="1">
      <c r="A26" s="125" t="str">
        <f>'All Mills'!A56</f>
        <v>H H Keziah Sawmill</v>
      </c>
      <c r="B26" s="108" t="str">
        <f>'All Mills'!B56</f>
        <v>4596 Red Hill Road</v>
      </c>
      <c r="C26" s="108" t="str">
        <f>'All Mills'!C56</f>
        <v>Camden</v>
      </c>
      <c r="D26" s="96">
        <f>'All Mills'!D56</f>
        <v>29020</v>
      </c>
      <c r="E26" s="108" t="str">
        <f>'All Mills'!E56</f>
        <v>Lee</v>
      </c>
      <c r="F26" s="108" t="str">
        <f>'All Mills'!F56</f>
        <v>251 Chewning Road, Bishopville 29010 </v>
      </c>
      <c r="G26" s="108" t="str">
        <f>'All Mills'!G56</f>
        <v>Luke Smith - Owner</v>
      </c>
      <c r="H26" s="25" t="str">
        <f>'All Mills'!H56</f>
        <v>803-428-6767</v>
      </c>
      <c r="I26" s="108" t="str">
        <f>'All Mills'!I56</f>
        <v>keziahsawmill@aol.com</v>
      </c>
      <c r="J26" s="108" t="str">
        <f>'All Mills'!J56</f>
        <v>803-428-4740</v>
      </c>
      <c r="K26" s="108" t="str">
        <f>'All Mills'!K56</f>
        <v>N/A</v>
      </c>
      <c r="L26" s="108" t="str">
        <f>'All Mills'!L56</f>
        <v>Hardwoods, cedar, cypress</v>
      </c>
      <c r="M26" s="170" t="str">
        <f>'All Mills'!M56</f>
        <v>Pallet lumber, crossties, hardwood chips, bark, timbers, heat treated and regular pallets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</row>
    <row r="27" spans="1:225" s="7" customFormat="1" ht="16.5" customHeight="1">
      <c r="A27" s="125" t="str">
        <f>'All Mills'!A70</f>
        <v>Kapstone Charleston Kraft LLC - Summerville Lumber Mill</v>
      </c>
      <c r="B27" s="108" t="str">
        <f>'All Mills'!B70</f>
        <v>P. O. Box 118005</v>
      </c>
      <c r="C27" s="108" t="str">
        <f>'All Mills'!C70</f>
        <v>Charleston</v>
      </c>
      <c r="D27" s="96">
        <f>'All Mills'!D70</f>
        <v>29423</v>
      </c>
      <c r="E27" s="108" t="str">
        <f>'All Mills'!E70</f>
        <v>Dorchester</v>
      </c>
      <c r="F27" s="108" t="str">
        <f>'All Mills'!F70</f>
        <v>200 Maple Street, Summerville 29483</v>
      </c>
      <c r="G27" s="108" t="str">
        <f>'All Mills'!G70</f>
        <v>Carr Tyndall - Mill Manager</v>
      </c>
      <c r="H27" s="25" t="str">
        <f>'All Mills'!H70</f>
        <v>843-875-8836</v>
      </c>
      <c r="I27" s="108" t="str">
        <f>'All Mills'!I70</f>
        <v>carr.tyndall@kapstonepaper.com</v>
      </c>
      <c r="J27" s="108" t="str">
        <f>'All Mills'!J70</f>
        <v>843-875-8834</v>
      </c>
      <c r="K27" s="108" t="str">
        <f>'All Mills'!K70</f>
        <v>www.kapstonepaper.com</v>
      </c>
      <c r="L27" s="108" t="str">
        <f>'All Mills'!L70</f>
        <v>Yellow pine</v>
      </c>
      <c r="M27" s="170" t="str">
        <f>'All Mills'!M70</f>
        <v>Finished dimensional lumber, finished timbers, finished decking, chips, shavings, and bark.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</row>
    <row r="28" spans="1:225" s="7" customFormat="1" ht="16.5" customHeight="1">
      <c r="A28" s="124" t="str">
        <f>'All Mills'!A72</f>
        <v>King Lumber Company</v>
      </c>
      <c r="B28" s="130" t="str">
        <f>'All Mills'!B72</f>
        <v>318 Pinedale Road</v>
      </c>
      <c r="C28" s="130" t="str">
        <f>'All Mills'!C72</f>
        <v>Liberty</v>
      </c>
      <c r="D28" s="98">
        <f>'All Mills'!D72</f>
        <v>29657</v>
      </c>
      <c r="E28" s="130" t="str">
        <f>'All Mills'!E72</f>
        <v>Pickens</v>
      </c>
      <c r="F28" s="130" t="str">
        <f>'All Mills'!F72</f>
        <v>176 Pinedale Road</v>
      </c>
      <c r="G28" s="130" t="str">
        <f>'All Mills'!G72</f>
        <v>Horace King - CEO</v>
      </c>
      <c r="H28" s="97" t="str">
        <f>'All Mills'!H72</f>
        <v>864-843-9349</v>
      </c>
      <c r="I28" s="130" t="str">
        <f>'All Mills'!I72</f>
        <v>kinglumbermill@bellsouth.net</v>
      </c>
      <c r="J28" s="130" t="str">
        <f>'All Mills'!J72</f>
        <v>864-843-3216</v>
      </c>
      <c r="K28" s="130" t="str">
        <f>'All Mills'!K72</f>
        <v>N/A</v>
      </c>
      <c r="L28" s="130" t="str">
        <f>'All Mills'!L72</f>
        <v>Yellow pine, yellow poplar, sweetgum, soft maple, red oak, white oak</v>
      </c>
      <c r="M28" s="169" t="str">
        <f>'All Mills'!M72</f>
        <v>Rough lumber, chips, bark, sawdust, pallets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</row>
    <row r="29" spans="1:225" s="7" customFormat="1" ht="16.5" customHeight="1">
      <c r="A29" s="125" t="str">
        <f>'All Mills'!A73</f>
        <v>Koon Farm and Lumber</v>
      </c>
      <c r="B29" s="108" t="str">
        <f>'All Mills'!B73</f>
        <v>10355 Broad River Road</v>
      </c>
      <c r="C29" s="108" t="str">
        <f>'All Mills'!C73</f>
        <v>Irmo</v>
      </c>
      <c r="D29" s="96">
        <f>'All Mills'!D73</f>
        <v>29063</v>
      </c>
      <c r="E29" s="108" t="str">
        <f>'All Mills'!E73</f>
        <v>Richland</v>
      </c>
      <c r="F29" s="108" t="str">
        <f>'All Mills'!F73</f>
        <v>10355 Broad River Road</v>
      </c>
      <c r="G29" s="108" t="str">
        <f>'All Mills'!G73</f>
        <v>C. David Koon - Owner</v>
      </c>
      <c r="H29" s="25" t="str">
        <f>'All Mills'!H73</f>
        <v>803-781-0600</v>
      </c>
      <c r="I29" s="108" t="str">
        <f>'All Mills'!I73</f>
        <v>N/A</v>
      </c>
      <c r="J29" s="108" t="str">
        <f>'All Mills'!J73</f>
        <v>N/A</v>
      </c>
      <c r="K29" s="108" t="str">
        <f>'All Mills'!K73</f>
        <v>N/A</v>
      </c>
      <c r="L29" s="108" t="str">
        <f>'All Mills'!L73</f>
        <v>Yellow pine, eastern red cedar, yellow poplar, sweetgum, red oak, white oak, hickory</v>
      </c>
      <c r="M29" s="170" t="str">
        <f>'All Mills'!M73</f>
        <v>Rough and dressed pine and hardwood lumber, chips, shavings, sawdust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</row>
    <row r="30" spans="1:225" s="7" customFormat="1" ht="16.5" customHeight="1">
      <c r="A30" s="125" t="str">
        <f>'All Mills'!A79</f>
        <v>Oldcastle Lawn &amp; Garden</v>
      </c>
      <c r="B30" s="108" t="str">
        <f>'All Mills'!B79</f>
        <v>372 Upchurch Lane</v>
      </c>
      <c r="C30" s="108" t="str">
        <f>'All Mills'!C79</f>
        <v>Walterboro</v>
      </c>
      <c r="D30" s="96">
        <f>'All Mills'!D79</f>
        <v>29488</v>
      </c>
      <c r="E30" s="108" t="str">
        <f>'All Mills'!E79</f>
        <v>Colleton</v>
      </c>
      <c r="F30" s="108" t="str">
        <f>'All Mills'!F79</f>
        <v>372 Upchurch Lane</v>
      </c>
      <c r="G30" s="108" t="str">
        <f>'All Mills'!G79</f>
        <v>Dean Sparks - Plant Manager</v>
      </c>
      <c r="H30" s="25" t="str">
        <f>'All Mills'!H79</f>
        <v>843-584-1150</v>
      </c>
      <c r="I30" s="108" t="str">
        <f>'All Mills'!I79</f>
        <v>dean.sparks@oldcastleapg.com</v>
      </c>
      <c r="J30" s="108" t="str">
        <f>'All Mills'!J79</f>
        <v>843-538-4414</v>
      </c>
      <c r="K30" s="108" t="str">
        <f>'All Mills'!K79</f>
        <v>www.oldcastle.com</v>
      </c>
      <c r="L30" s="108" t="str">
        <f>'All Mills'!L79</f>
        <v>Cypress and yellow pine, hardwood bark, pole peelings</v>
      </c>
      <c r="M30" s="170" t="str">
        <f>'All Mills'!M79</f>
        <v>Cypress mulch, landscape chips, playground chips, cypress fence boards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</row>
    <row r="31" spans="1:225" s="7" customFormat="1" ht="16.5" customHeight="1">
      <c r="A31" s="125" t="str">
        <f>'All Mills'!A92</f>
        <v>S. C. Dunn and Sons, Inc.</v>
      </c>
      <c r="B31" s="108" t="str">
        <f>'All Mills'!B92</f>
        <v>441 E. Cedar Rock Street</v>
      </c>
      <c r="C31" s="108" t="str">
        <f>'All Mills'!C92</f>
        <v>Pickens</v>
      </c>
      <c r="D31" s="96">
        <f>'All Mills'!D92</f>
        <v>29671</v>
      </c>
      <c r="E31" s="108" t="str">
        <f>'All Mills'!E92</f>
        <v>Pickens</v>
      </c>
      <c r="F31" s="108" t="str">
        <f>'All Mills'!F92</f>
        <v>1270 Walhalla Hwy</v>
      </c>
      <c r="G31" s="108" t="str">
        <f>'All Mills'!G92</f>
        <v>Chip Dunn - President</v>
      </c>
      <c r="H31" s="25" t="str">
        <f>'All Mills'!H92</f>
        <v>864-878-6049</v>
      </c>
      <c r="I31" s="108" t="str">
        <f>'All Mills'!I92</f>
        <v>N/A</v>
      </c>
      <c r="J31" s="108" t="str">
        <f>'All Mills'!J92</f>
        <v>864-878-6049</v>
      </c>
      <c r="K31" s="108" t="str">
        <f>'All Mills'!K92</f>
        <v>N/A</v>
      </c>
      <c r="L31" s="108" t="str">
        <f>'All Mills'!L92</f>
        <v>Yellow pine, yellow poplar, red oak, white oak, sweetgum, blackgum, maple</v>
      </c>
      <c r="M31" s="170" t="str">
        <f>'All Mills'!M92</f>
        <v>Rough lumber, pallet lumber, cants, chips, bark, sawdust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</row>
    <row r="32" spans="1:13" s="7" customFormat="1" ht="16.5" customHeight="1">
      <c r="A32" s="111" t="str">
        <f>'All Mills'!A93</f>
        <v>Simpson Lumber Company, LLC - Georgetown Operations</v>
      </c>
      <c r="B32" s="108" t="str">
        <f>'All Mills'!B93</f>
        <v>2701 Indian Hut Road</v>
      </c>
      <c r="C32" s="108" t="str">
        <f>'All Mills'!C93</f>
        <v>Georgetown</v>
      </c>
      <c r="D32" s="96">
        <f>'All Mills'!D93</f>
        <v>29440</v>
      </c>
      <c r="E32" s="108" t="str">
        <f>'All Mills'!E93</f>
        <v>Georgetown</v>
      </c>
      <c r="F32" s="108" t="str">
        <f>'All Mills'!F93</f>
        <v>2701 Indian Hut Road</v>
      </c>
      <c r="G32" s="108" t="str">
        <f>'All Mills'!G93</f>
        <v>Trent Moore - Procurement Forester</v>
      </c>
      <c r="H32" s="25" t="str">
        <f>'All Mills'!H93</f>
        <v>843-520-7228</v>
      </c>
      <c r="I32" s="108" t="str">
        <f>'All Mills'!I93</f>
        <v>tmoore@simpson.com</v>
      </c>
      <c r="J32" s="108" t="str">
        <f>'All Mills'!J93</f>
        <v>253-280-9001</v>
      </c>
      <c r="K32" s="108" t="str">
        <f>'All Mills'!K93</f>
        <v>www.simpson.com</v>
      </c>
      <c r="L32" s="108" t="str">
        <f>'All Mills'!L93</f>
        <v>Yellow pine</v>
      </c>
      <c r="M32" s="170" t="str">
        <f>'All Mills'!M93</f>
        <v>Dimensional pine lumber - 2" and 4", chips, sawdust, shavings, bark</v>
      </c>
    </row>
    <row r="33" spans="1:225" s="7" customFormat="1" ht="16.5" customHeight="1">
      <c r="A33" s="125" t="str">
        <f>'All Mills'!A94</f>
        <v>Sims Bark</v>
      </c>
      <c r="B33" s="108" t="str">
        <f>'All Mills'!B94</f>
        <v>P. O. Box 4079</v>
      </c>
      <c r="C33" s="108" t="str">
        <f>'All Mills'!C94</f>
        <v>Muscle Shoals AL</v>
      </c>
      <c r="D33" s="96">
        <f>'All Mills'!D94</f>
        <v>35662</v>
      </c>
      <c r="E33" s="108" t="str">
        <f>'All Mills'!E94</f>
        <v>Orangeburg</v>
      </c>
      <c r="F33" s="108" t="str">
        <f>'All Mills'!F94</f>
        <v>172 Arista Road, Bowman 29018</v>
      </c>
      <c r="G33" s="108" t="str">
        <f>'All Mills'!G94</f>
        <v>Doug Nelson - Plant Manager</v>
      </c>
      <c r="H33" s="25" t="str">
        <f>'All Mills'!H94</f>
        <v>803-829-1200</v>
      </c>
      <c r="I33" s="108" t="str">
        <f>'All Mills'!I94</f>
        <v>N/A</v>
      </c>
      <c r="J33" s="108" t="str">
        <f>'All Mills'!J94</f>
        <v>803-829-1300</v>
      </c>
      <c r="K33" s="108" t="str">
        <f>'All Mills'!K94</f>
        <v>www.simsbark.com</v>
      </c>
      <c r="L33" s="108" t="str">
        <f>'All Mills'!L94</f>
        <v>Cypress sawtimber and poletimber, pine and hardwood bark, pole peelings</v>
      </c>
      <c r="M33" s="170" t="str">
        <f>'All Mills'!M94</f>
        <v>Cypress lumber, mulch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</row>
    <row r="34" spans="1:225" s="7" customFormat="1" ht="16.5" customHeight="1">
      <c r="A34" s="125" t="str">
        <f>'All Mills'!A100</f>
        <v>T. A. Grant Lumber Company, Inc.</v>
      </c>
      <c r="B34" s="108" t="str">
        <f>'All Mills'!B100</f>
        <v>P. O. Box 918 </v>
      </c>
      <c r="C34" s="108" t="str">
        <f>'All Mills'!C100</f>
        <v>Pickens</v>
      </c>
      <c r="D34" s="96">
        <f>'All Mills'!D100</f>
        <v>29671</v>
      </c>
      <c r="E34" s="108" t="str">
        <f>'All Mills'!E100</f>
        <v>Pickens</v>
      </c>
      <c r="F34" s="108" t="str">
        <f>'All Mills'!F100</f>
        <v>768 Allgood Bridge Road</v>
      </c>
      <c r="G34" s="108" t="str">
        <f>'All Mills'!G100</f>
        <v>Terry Grant - President</v>
      </c>
      <c r="H34" s="25" t="str">
        <f>'All Mills'!H100</f>
        <v>864-230-6980</v>
      </c>
      <c r="I34" s="108" t="str">
        <f>'All Mills'!I100</f>
        <v>N/A</v>
      </c>
      <c r="J34" s="108" t="str">
        <f>'All Mills'!J100</f>
        <v>864-878-3131</v>
      </c>
      <c r="K34" s="108" t="str">
        <f>'All Mills'!K100</f>
        <v>N/A</v>
      </c>
      <c r="L34" s="108" t="str">
        <f>'All Mills'!L100</f>
        <v>Yellow pine, eastern white pine, yellow poplar, sweetgum, red oak, white oak, hickory, hard maple</v>
      </c>
      <c r="M34" s="170" t="str">
        <f>'All Mills'!M100</f>
        <v>Rough and dressed pine and hardwood lumber, framing lumber and timbers, chips, sawdust, bark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</row>
    <row r="35" spans="1:225" s="7" customFormat="1" ht="16.5" customHeight="1">
      <c r="A35" s="124" t="str">
        <f>'All Mills'!A103</f>
        <v>Tony Creek Pallet and Lumber</v>
      </c>
      <c r="B35" s="130" t="str">
        <f>'All Mills'!B103</f>
        <v>312 Rector Road</v>
      </c>
      <c r="C35" s="130" t="str">
        <f>'All Mills'!C103</f>
        <v>Belton</v>
      </c>
      <c r="D35" s="98">
        <f>'All Mills'!D103</f>
        <v>29627</v>
      </c>
      <c r="E35" s="130" t="str">
        <f>'All Mills'!E103</f>
        <v>Anderson</v>
      </c>
      <c r="F35" s="130" t="str">
        <f>'All Mills'!F103</f>
        <v>312 Rector Road</v>
      </c>
      <c r="G35" s="130" t="str">
        <f>'All Mills'!G103</f>
        <v>Bill Rector - President</v>
      </c>
      <c r="H35" s="97" t="str">
        <f>'All Mills'!H103</f>
        <v>864-338-6798</v>
      </c>
      <c r="I35" s="130" t="str">
        <f>'All Mills'!I103</f>
        <v>N/A</v>
      </c>
      <c r="J35" s="130" t="str">
        <f>'All Mills'!J103</f>
        <v>864-338-6694</v>
      </c>
      <c r="K35" s="130" t="str">
        <f>'All Mills'!K103</f>
        <v>N/A</v>
      </c>
      <c r="L35" s="130" t="str">
        <f>'All Mills'!L103</f>
        <v>Yellow pine, yellow poplar, sweetgum, soft maple, red oak, white oak, hickory</v>
      </c>
      <c r="M35" s="169" t="str">
        <f>'All Mills'!M103</f>
        <v>Pine lumber, hardwood lumber, pallets, heat treated pallets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</row>
    <row r="36" spans="1:225" s="7" customFormat="1" ht="16.5" customHeight="1">
      <c r="A36" s="125" t="str">
        <f>'All Mills'!A108</f>
        <v>W.M Deal Sawmill, Inc.</v>
      </c>
      <c r="B36" s="108" t="str">
        <f>'All Mills'!B108</f>
        <v>1481 Edge Park Road</v>
      </c>
      <c r="C36" s="108" t="str">
        <f>'All Mills'!C108</f>
        <v>Clover</v>
      </c>
      <c r="D36" s="96">
        <f>'All Mills'!D108</f>
        <v>29710</v>
      </c>
      <c r="E36" s="108" t="str">
        <f>'All Mills'!E108</f>
        <v>York</v>
      </c>
      <c r="F36" s="108" t="str">
        <f>'All Mills'!F108</f>
        <v>1503 Edge Park Road</v>
      </c>
      <c r="G36" s="108" t="str">
        <f>'All Mills'!G108</f>
        <v>Ellen Deal - Secretary</v>
      </c>
      <c r="H36" s="25" t="str">
        <f>'All Mills'!H108</f>
        <v>803-222-1436</v>
      </c>
      <c r="I36" s="108" t="str">
        <f>'All Mills'!I108</f>
        <v>ellen.deal@yahoo.com</v>
      </c>
      <c r="J36" s="108" t="str">
        <f>'All Mills'!J108</f>
        <v>803-222-5292</v>
      </c>
      <c r="K36" s="108" t="str">
        <f>'All Mills'!K108</f>
        <v>N/A</v>
      </c>
      <c r="L36" s="108" t="str">
        <f>'All Mills'!L108</f>
        <v>Yellow poplar, sweetgum, red oak, white oak, hickory, ash</v>
      </c>
      <c r="M36" s="170" t="str">
        <f>'All Mills'!M108</f>
        <v>Pallet lumber, railroad ties, furniture lumber, rough lumber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</row>
    <row r="37" spans="1:225" s="7" customFormat="1" ht="16.5" customHeight="1">
      <c r="A37" s="124" t="str">
        <f>'All Mills'!A110</f>
        <v>Warren and Griffin Lumber Company</v>
      </c>
      <c r="B37" s="130" t="str">
        <f>'All Mills'!B110</f>
        <v>P. O. Box 14</v>
      </c>
      <c r="C37" s="130" t="str">
        <f>'All Mills'!C110</f>
        <v>Williams</v>
      </c>
      <c r="D37" s="98">
        <f>'All Mills'!D110</f>
        <v>29493</v>
      </c>
      <c r="E37" s="130" t="str">
        <f>'All Mills'!E110</f>
        <v>Colleton</v>
      </c>
      <c r="F37" s="130" t="str">
        <f>'All Mills'!F110</f>
        <v>189 Supply Road</v>
      </c>
      <c r="G37" s="130" t="str">
        <f>'All Mills'!G110</f>
        <v>Paul Warren - Owner</v>
      </c>
      <c r="H37" s="97" t="str">
        <f>'All Mills'!H110</f>
        <v>843-562-8279</v>
      </c>
      <c r="I37" s="130" t="str">
        <f>'All Mills'!I110</f>
        <v>warrenandgriffin@lowcountry.com</v>
      </c>
      <c r="J37" s="130" t="str">
        <f>'All Mills'!J110</f>
        <v>843-562-8279</v>
      </c>
      <c r="K37" s="130" t="str">
        <f>'All Mills'!K110</f>
        <v>N/A</v>
      </c>
      <c r="L37" s="130" t="str">
        <f>'All Mills'!L110</f>
        <v>Yellow pine</v>
      </c>
      <c r="M37" s="169" t="str">
        <f>'All Mills'!M110</f>
        <v>Dressed lumber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</row>
    <row r="38" spans="1:225" s="7" customFormat="1" ht="16.5" customHeight="1">
      <c r="A38" s="125" t="str">
        <f>'All Mills'!A113</f>
        <v>West Fraser, Inc.</v>
      </c>
      <c r="B38" s="108" t="str">
        <f>'All Mills'!B113</f>
        <v>3287 College Street</v>
      </c>
      <c r="C38" s="108" t="str">
        <f>'All Mills'!C113</f>
        <v>Newberry</v>
      </c>
      <c r="D38" s="96">
        <f>'All Mills'!D113</f>
        <v>29108</v>
      </c>
      <c r="E38" s="108" t="str">
        <f>'All Mills'!E113</f>
        <v>Newberry</v>
      </c>
      <c r="F38" s="108" t="str">
        <f>'All Mills'!F113</f>
        <v>3287 College Street</v>
      </c>
      <c r="G38" s="108" t="str">
        <f>'All Mills'!G113</f>
        <v>Steve Salisbury - Woods Manager</v>
      </c>
      <c r="H38" s="25" t="str">
        <f>'All Mills'!H113</f>
        <v>803-321-1286</v>
      </c>
      <c r="I38" s="108" t="str">
        <f>'All Mills'!I113</f>
        <v>steve.salisbury@westfraser.com</v>
      </c>
      <c r="J38" s="108" t="str">
        <f>'All Mills'!J113</f>
        <v>803-321-0725</v>
      </c>
      <c r="K38" s="108" t="str">
        <f>'All Mills'!K113</f>
        <v>www.westfraser.com</v>
      </c>
      <c r="L38" s="108" t="str">
        <f>'All Mills'!L113</f>
        <v>Yellow pine</v>
      </c>
      <c r="M38" s="170" t="str">
        <f>'All Mills'!M113</f>
        <v>Pine lumber, chips, bark, &amp; fine residues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</row>
    <row r="39" spans="1:225" s="7" customFormat="1" ht="16.5" customHeight="1">
      <c r="A39" s="127" t="str">
        <f>'All Mills'!A114</f>
        <v>White Timber Company, Inc.</v>
      </c>
      <c r="B39" s="131" t="str">
        <f>'All Mills'!B114</f>
        <v>3115 Big Swamp Road</v>
      </c>
      <c r="C39" s="131" t="str">
        <f>'All Mills'!C114</f>
        <v>Pamplico</v>
      </c>
      <c r="D39" s="99">
        <f>'All Mills'!D114</f>
        <v>29583</v>
      </c>
      <c r="E39" s="131" t="str">
        <f>'All Mills'!E114</f>
        <v>Florence</v>
      </c>
      <c r="F39" s="131" t="str">
        <f>'All Mills'!F114</f>
        <v>3115 Big Swamp Road</v>
      </c>
      <c r="G39" s="131" t="str">
        <f>'All Mills'!G114</f>
        <v>Jack White - President</v>
      </c>
      <c r="H39" s="44" t="str">
        <f>'All Mills'!H114</f>
        <v>843-493-5691</v>
      </c>
      <c r="I39" s="131" t="str">
        <f>'All Mills'!I114</f>
        <v>N/A</v>
      </c>
      <c r="J39" s="131" t="str">
        <f>'All Mills'!J114</f>
        <v>843-493-0105</v>
      </c>
      <c r="K39" s="131" t="str">
        <f>'All Mills'!K114</f>
        <v>N/A</v>
      </c>
      <c r="L39" s="131" t="str">
        <f>'All Mills'!L114</f>
        <v>Cypress, yellow poplar, sweetgum, black/tupelo gum, red oak, white oak, hickory, ash, hard maple.</v>
      </c>
      <c r="M39" s="172" t="str">
        <f>'All Mills'!M114</f>
        <v>Dimensional and rough cypress and hardwood lumber, pallet stock, and chips.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</row>
    <row r="40" spans="1:225" s="7" customFormat="1" ht="16.5" customHeight="1" thickBot="1">
      <c r="A40" s="128" t="str">
        <f>'All Mills'!A116</f>
        <v>Winchester Brothers Lumber Company</v>
      </c>
      <c r="B40" s="132" t="str">
        <f>'All Mills'!B116</f>
        <v>P. O. Box 456</v>
      </c>
      <c r="C40" s="132" t="str">
        <f>'All Mills'!C116</f>
        <v>Salem</v>
      </c>
      <c r="D40" s="101">
        <f>'All Mills'!D116</f>
        <v>29676</v>
      </c>
      <c r="E40" s="132" t="str">
        <f>'All Mills'!E116</f>
        <v>Oconee</v>
      </c>
      <c r="F40" s="132" t="str">
        <f>'All Mills'!F116</f>
        <v>530 Doma Cantrell Drive</v>
      </c>
      <c r="G40" s="132" t="str">
        <f>'All Mills'!G116</f>
        <v>Charles Winchester - President</v>
      </c>
      <c r="H40" s="100" t="str">
        <f>'All Mills'!H116</f>
        <v>864-944-0892</v>
      </c>
      <c r="I40" s="132" t="str">
        <f>'All Mills'!I116</f>
        <v>winchester0892@att.net</v>
      </c>
      <c r="J40" s="132" t="str">
        <f>'All Mills'!J116</f>
        <v>864-944-0892</v>
      </c>
      <c r="K40" s="132" t="str">
        <f>'All Mills'!K116</f>
        <v>N/A</v>
      </c>
      <c r="L40" s="132" t="str">
        <f>'All Mills'!L116</f>
        <v>Yellow pine, eastern white pine, hemlock</v>
      </c>
      <c r="M40" s="173" t="str">
        <f>'All Mills'!M116</f>
        <v>Rough lumber, frames, timbers, chips, shavings, bark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</row>
    <row r="41" spans="1:59" ht="12.75" customHeight="1">
      <c r="A41" s="114"/>
      <c r="B41" s="20"/>
      <c r="C41" s="20"/>
      <c r="D41" s="4"/>
      <c r="E41" s="20"/>
      <c r="F41" s="20"/>
      <c r="G41" s="20"/>
      <c r="H41" s="4"/>
      <c r="I41" s="20"/>
      <c r="J41" s="20"/>
      <c r="K41" s="20"/>
      <c r="L41" s="20"/>
      <c r="M41" s="20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13" ht="15.75" customHeight="1">
      <c r="A42" s="114" t="str">
        <f>'All Mills'!A120</f>
        <v>Release Date: February 2015</v>
      </c>
      <c r="B42" s="20"/>
      <c r="C42" s="20"/>
      <c r="D42" s="4"/>
      <c r="E42" s="20"/>
      <c r="F42" s="20"/>
      <c r="G42" s="20"/>
      <c r="H42" s="4"/>
      <c r="I42" s="20"/>
      <c r="J42" s="20"/>
      <c r="K42" s="20"/>
      <c r="L42" s="20"/>
      <c r="M42" s="20"/>
    </row>
    <row r="43" spans="1:13" ht="15.75" customHeight="1">
      <c r="A43" s="114"/>
      <c r="B43" s="20"/>
      <c r="C43" s="20"/>
      <c r="D43" s="4"/>
      <c r="E43" s="20"/>
      <c r="F43" s="20"/>
      <c r="G43" s="20"/>
      <c r="H43" s="4"/>
      <c r="I43" s="20"/>
      <c r="J43" s="20"/>
      <c r="K43" s="20"/>
      <c r="L43" s="20"/>
      <c r="M43" s="20"/>
    </row>
    <row r="44" spans="1:13" ht="15.75" customHeight="1">
      <c r="A44" s="61" t="s">
        <v>296</v>
      </c>
      <c r="B44" s="61"/>
      <c r="C44" s="63"/>
      <c r="D44" s="4"/>
      <c r="E44" s="20"/>
      <c r="F44" s="20"/>
      <c r="G44" s="20"/>
      <c r="H44" s="4"/>
      <c r="I44" s="20"/>
      <c r="J44" s="20"/>
      <c r="K44" s="20"/>
      <c r="L44" s="20"/>
      <c r="M44" s="20"/>
    </row>
    <row r="45" spans="1:13" ht="15.75" customHeight="1">
      <c r="A45" s="61" t="str">
        <f>'All Mills'!A122:B122</f>
        <v>Contact Scott Danskin at sdanskin@scfc.gov with corrections or additions to this directory.</v>
      </c>
      <c r="B45" s="61"/>
      <c r="C45" s="20"/>
      <c r="D45" s="4"/>
      <c r="E45" s="20"/>
      <c r="F45" s="20"/>
      <c r="G45" s="20"/>
      <c r="H45" s="4"/>
      <c r="I45" s="20"/>
      <c r="J45" s="20"/>
      <c r="K45" s="20"/>
      <c r="L45" s="20"/>
      <c r="M45" s="20"/>
    </row>
    <row r="46" spans="1:13" ht="15.75" customHeight="1">
      <c r="A46" s="114"/>
      <c r="B46" s="20"/>
      <c r="C46" s="20"/>
      <c r="D46" s="4"/>
      <c r="E46" s="20"/>
      <c r="F46" s="20"/>
      <c r="G46" s="20"/>
      <c r="H46" s="4"/>
      <c r="I46" s="20"/>
      <c r="J46" s="20"/>
      <c r="K46" s="20"/>
      <c r="L46" s="20"/>
      <c r="M46" s="20"/>
    </row>
    <row r="47" spans="1:13" ht="12.75" customHeight="1">
      <c r="A47" s="114"/>
      <c r="B47" s="20"/>
      <c r="C47" s="20"/>
      <c r="D47" s="4"/>
      <c r="E47" s="20"/>
      <c r="F47" s="20"/>
      <c r="G47" s="20"/>
      <c r="H47" s="4"/>
      <c r="I47" s="20"/>
      <c r="J47" s="20"/>
      <c r="K47" s="20"/>
      <c r="L47" s="20"/>
      <c r="M47" s="20"/>
    </row>
    <row r="48" spans="1:13" ht="12.75" customHeight="1">
      <c r="A48" s="114"/>
      <c r="B48" s="20"/>
      <c r="C48" s="20"/>
      <c r="D48" s="4"/>
      <c r="E48" s="20"/>
      <c r="F48" s="20"/>
      <c r="G48" s="20"/>
      <c r="H48" s="4"/>
      <c r="I48" s="20"/>
      <c r="J48" s="20"/>
      <c r="K48" s="20"/>
      <c r="L48" s="20"/>
      <c r="M48" s="20"/>
    </row>
    <row r="49" spans="1:13" ht="12.75" customHeight="1">
      <c r="A49" s="114"/>
      <c r="B49" s="20"/>
      <c r="C49" s="20"/>
      <c r="D49" s="4"/>
      <c r="E49" s="20"/>
      <c r="F49" s="20"/>
      <c r="G49" s="20"/>
      <c r="H49" s="4"/>
      <c r="I49" s="20"/>
      <c r="J49" s="20"/>
      <c r="K49" s="20"/>
      <c r="L49" s="20"/>
      <c r="M49" s="20"/>
    </row>
    <row r="50" spans="1:13" ht="12.75" customHeight="1">
      <c r="A50" s="114"/>
      <c r="B50" s="20"/>
      <c r="C50" s="20"/>
      <c r="D50" s="4"/>
      <c r="E50" s="20"/>
      <c r="F50" s="20"/>
      <c r="G50" s="20"/>
      <c r="H50" s="4"/>
      <c r="I50" s="20"/>
      <c r="J50" s="20"/>
      <c r="K50" s="20"/>
      <c r="L50" s="20"/>
      <c r="M50" s="20"/>
    </row>
    <row r="51" spans="1:13" ht="12.75" customHeight="1">
      <c r="A51" s="114"/>
      <c r="B51" s="20"/>
      <c r="C51" s="20"/>
      <c r="D51" s="4"/>
      <c r="E51" s="20"/>
      <c r="F51" s="20"/>
      <c r="G51" s="20"/>
      <c r="H51" s="4"/>
      <c r="I51" s="20"/>
      <c r="J51" s="20"/>
      <c r="K51" s="20"/>
      <c r="L51" s="20"/>
      <c r="M51" s="20"/>
    </row>
    <row r="52" spans="1:13" ht="12.75" customHeight="1">
      <c r="A52" s="114"/>
      <c r="B52" s="20"/>
      <c r="C52" s="20"/>
      <c r="D52" s="4"/>
      <c r="E52" s="20"/>
      <c r="F52" s="20"/>
      <c r="G52" s="20"/>
      <c r="H52" s="4"/>
      <c r="I52" s="20"/>
      <c r="J52" s="20"/>
      <c r="K52" s="20"/>
      <c r="L52" s="20"/>
      <c r="M52" s="20"/>
    </row>
    <row r="53" spans="1:13" ht="12.75" customHeight="1">
      <c r="A53" s="114"/>
      <c r="B53" s="20"/>
      <c r="C53" s="20"/>
      <c r="D53" s="4"/>
      <c r="E53" s="20"/>
      <c r="F53" s="20"/>
      <c r="G53" s="20"/>
      <c r="H53" s="4"/>
      <c r="I53" s="20"/>
      <c r="J53" s="20"/>
      <c r="K53" s="20"/>
      <c r="L53" s="20"/>
      <c r="M53" s="20"/>
    </row>
    <row r="54" spans="1:13" ht="12.75" customHeight="1">
      <c r="A54" s="114"/>
      <c r="B54" s="20"/>
      <c r="C54" s="20"/>
      <c r="D54" s="4"/>
      <c r="E54" s="20"/>
      <c r="F54" s="20"/>
      <c r="G54" s="20"/>
      <c r="H54" s="4"/>
      <c r="I54" s="20"/>
      <c r="J54" s="20"/>
      <c r="K54" s="20"/>
      <c r="L54" s="20"/>
      <c r="M54" s="20"/>
    </row>
    <row r="55" spans="1:13" ht="12.75" customHeight="1">
      <c r="A55" s="114"/>
      <c r="B55" s="20"/>
      <c r="C55" s="20"/>
      <c r="D55" s="4"/>
      <c r="E55" s="20"/>
      <c r="F55" s="20"/>
      <c r="G55" s="20"/>
      <c r="H55" s="4"/>
      <c r="I55" s="20"/>
      <c r="J55" s="20"/>
      <c r="K55" s="20"/>
      <c r="L55" s="20"/>
      <c r="M55" s="20"/>
    </row>
    <row r="56" spans="1:13" ht="12.75" customHeight="1">
      <c r="A56" s="114"/>
      <c r="B56" s="20"/>
      <c r="C56" s="20"/>
      <c r="D56" s="4"/>
      <c r="E56" s="20"/>
      <c r="F56" s="20"/>
      <c r="G56" s="20"/>
      <c r="H56" s="4"/>
      <c r="I56" s="20"/>
      <c r="J56" s="20"/>
      <c r="K56" s="20"/>
      <c r="L56" s="20"/>
      <c r="M56" s="20"/>
    </row>
    <row r="57" spans="1:13" ht="12.75" customHeight="1">
      <c r="A57" s="114"/>
      <c r="B57" s="20"/>
      <c r="C57" s="20"/>
      <c r="D57" s="4"/>
      <c r="E57" s="20"/>
      <c r="F57" s="20"/>
      <c r="G57" s="20"/>
      <c r="H57" s="4"/>
      <c r="I57" s="20"/>
      <c r="J57" s="20"/>
      <c r="K57" s="20"/>
      <c r="L57" s="20"/>
      <c r="M57" s="20"/>
    </row>
    <row r="58" spans="1:13" ht="12.75" customHeight="1">
      <c r="A58" s="114"/>
      <c r="B58" s="20"/>
      <c r="C58" s="20"/>
      <c r="D58" s="4"/>
      <c r="E58" s="20"/>
      <c r="F58" s="20"/>
      <c r="G58" s="20"/>
      <c r="H58" s="4"/>
      <c r="I58" s="20"/>
      <c r="J58" s="20"/>
      <c r="K58" s="20"/>
      <c r="L58" s="20"/>
      <c r="M58" s="20"/>
    </row>
    <row r="59" spans="1:13" ht="12.75" customHeight="1">
      <c r="A59" s="114"/>
      <c r="B59" s="20"/>
      <c r="C59" s="20"/>
      <c r="D59" s="4"/>
      <c r="E59" s="20"/>
      <c r="F59" s="20"/>
      <c r="G59" s="20"/>
      <c r="H59" s="4"/>
      <c r="I59" s="20"/>
      <c r="J59" s="20"/>
      <c r="K59" s="20"/>
      <c r="L59" s="20"/>
      <c r="M59" s="20"/>
    </row>
    <row r="60" spans="1:13" ht="12.75" customHeight="1">
      <c r="A60" s="114"/>
      <c r="B60" s="20"/>
      <c r="C60" s="20"/>
      <c r="D60" s="4"/>
      <c r="E60" s="20"/>
      <c r="F60" s="20"/>
      <c r="G60" s="20"/>
      <c r="H60" s="4"/>
      <c r="I60" s="20"/>
      <c r="J60" s="20"/>
      <c r="K60" s="20"/>
      <c r="L60" s="20"/>
      <c r="M60" s="20"/>
    </row>
    <row r="61" spans="1:13" ht="12.75" customHeight="1">
      <c r="A61" s="114"/>
      <c r="B61" s="20"/>
      <c r="C61" s="20"/>
      <c r="D61" s="4"/>
      <c r="E61" s="20"/>
      <c r="F61" s="20"/>
      <c r="G61" s="20"/>
      <c r="H61" s="4"/>
      <c r="I61" s="20"/>
      <c r="J61" s="20"/>
      <c r="K61" s="20"/>
      <c r="L61" s="20"/>
      <c r="M61" s="20"/>
    </row>
    <row r="62" spans="1:13" ht="12.75" customHeight="1">
      <c r="A62" s="114"/>
      <c r="B62" s="20"/>
      <c r="C62" s="20"/>
      <c r="D62" s="4"/>
      <c r="E62" s="20"/>
      <c r="F62" s="20"/>
      <c r="G62" s="20"/>
      <c r="H62" s="4"/>
      <c r="I62" s="20"/>
      <c r="J62" s="20"/>
      <c r="K62" s="20"/>
      <c r="L62" s="20"/>
      <c r="M62" s="20"/>
    </row>
    <row r="63" spans="1:13" ht="12.75" customHeight="1">
      <c r="A63" s="114"/>
      <c r="B63" s="20"/>
      <c r="C63" s="20"/>
      <c r="D63" s="4"/>
      <c r="E63" s="20"/>
      <c r="F63" s="20"/>
      <c r="G63" s="20"/>
      <c r="H63" s="4"/>
      <c r="I63" s="20"/>
      <c r="J63" s="20"/>
      <c r="K63" s="20"/>
      <c r="L63" s="20"/>
      <c r="M63" s="20"/>
    </row>
    <row r="64" spans="1:13" ht="12.75" customHeight="1">
      <c r="A64" s="114"/>
      <c r="B64" s="20"/>
      <c r="C64" s="20"/>
      <c r="D64" s="4"/>
      <c r="E64" s="20"/>
      <c r="F64" s="20"/>
      <c r="G64" s="20"/>
      <c r="H64" s="4"/>
      <c r="I64" s="20"/>
      <c r="J64" s="20"/>
      <c r="K64" s="20"/>
      <c r="L64" s="20"/>
      <c r="M64" s="20"/>
    </row>
    <row r="65" spans="1:13" ht="12.75" customHeight="1">
      <c r="A65" s="114"/>
      <c r="B65" s="20"/>
      <c r="C65" s="20"/>
      <c r="D65" s="4"/>
      <c r="E65" s="20"/>
      <c r="F65" s="20"/>
      <c r="G65" s="20"/>
      <c r="H65" s="4"/>
      <c r="I65" s="20"/>
      <c r="J65" s="20"/>
      <c r="K65" s="20"/>
      <c r="L65" s="20"/>
      <c r="M65" s="20"/>
    </row>
    <row r="66" spans="1:13" ht="12.75" customHeight="1">
      <c r="A66" s="114"/>
      <c r="B66" s="20"/>
      <c r="C66" s="20"/>
      <c r="D66" s="4"/>
      <c r="E66" s="20"/>
      <c r="F66" s="20"/>
      <c r="G66" s="20"/>
      <c r="H66" s="4"/>
      <c r="I66" s="20"/>
      <c r="J66" s="20"/>
      <c r="K66" s="20"/>
      <c r="L66" s="20"/>
      <c r="M66" s="20"/>
    </row>
    <row r="67" spans="1:13" ht="12.75" customHeight="1">
      <c r="A67" s="114"/>
      <c r="B67" s="20"/>
      <c r="C67" s="20"/>
      <c r="D67" s="4"/>
      <c r="E67" s="20"/>
      <c r="F67" s="20"/>
      <c r="G67" s="20"/>
      <c r="H67" s="4"/>
      <c r="I67" s="20"/>
      <c r="J67" s="20"/>
      <c r="K67" s="20"/>
      <c r="L67" s="20"/>
      <c r="M67" s="20"/>
    </row>
    <row r="68" spans="1:13" ht="12.75" customHeight="1">
      <c r="A68" s="114"/>
      <c r="B68" s="20"/>
      <c r="C68" s="20"/>
      <c r="D68" s="4"/>
      <c r="E68" s="20"/>
      <c r="F68" s="20"/>
      <c r="G68" s="20"/>
      <c r="H68" s="4"/>
      <c r="I68" s="20"/>
      <c r="J68" s="20"/>
      <c r="K68" s="20"/>
      <c r="L68" s="20"/>
      <c r="M68" s="20"/>
    </row>
    <row r="69" spans="1:13" ht="12.75" customHeight="1">
      <c r="A69" s="114"/>
      <c r="B69" s="20"/>
      <c r="C69" s="20"/>
      <c r="D69" s="4"/>
      <c r="E69" s="20"/>
      <c r="F69" s="20"/>
      <c r="G69" s="20"/>
      <c r="H69" s="4"/>
      <c r="I69" s="20"/>
      <c r="J69" s="20"/>
      <c r="K69" s="20"/>
      <c r="L69" s="20"/>
      <c r="M69" s="20"/>
    </row>
    <row r="70" spans="1:13" ht="12.75" customHeight="1">
      <c r="A70" s="114"/>
      <c r="B70" s="20"/>
      <c r="C70" s="20"/>
      <c r="D70" s="4"/>
      <c r="E70" s="20"/>
      <c r="F70" s="20"/>
      <c r="G70" s="20"/>
      <c r="H70" s="4"/>
      <c r="I70" s="20"/>
      <c r="J70" s="20"/>
      <c r="K70" s="20"/>
      <c r="L70" s="20"/>
      <c r="M70" s="20"/>
    </row>
    <row r="71" spans="1:13" ht="12.75" customHeight="1">
      <c r="A71" s="114"/>
      <c r="B71" s="20"/>
      <c r="C71" s="20"/>
      <c r="D71" s="4"/>
      <c r="E71" s="20"/>
      <c r="F71" s="20"/>
      <c r="G71" s="20"/>
      <c r="H71" s="4"/>
      <c r="I71" s="20"/>
      <c r="J71" s="20"/>
      <c r="K71" s="20"/>
      <c r="L71" s="20"/>
      <c r="M71" s="20"/>
    </row>
    <row r="72" spans="1:13" ht="12.75" customHeight="1">
      <c r="A72" s="114"/>
      <c r="B72" s="20"/>
      <c r="C72" s="20"/>
      <c r="D72" s="4"/>
      <c r="E72" s="20"/>
      <c r="F72" s="20"/>
      <c r="G72" s="20"/>
      <c r="H72" s="4"/>
      <c r="I72" s="20"/>
      <c r="J72" s="20"/>
      <c r="K72" s="20"/>
      <c r="L72" s="20"/>
      <c r="M72" s="20"/>
    </row>
    <row r="73" spans="1:13" ht="12.75" customHeight="1">
      <c r="A73" s="114"/>
      <c r="B73" s="20"/>
      <c r="C73" s="20"/>
      <c r="D73" s="4"/>
      <c r="E73" s="20"/>
      <c r="F73" s="20"/>
      <c r="G73" s="20"/>
      <c r="H73" s="4"/>
      <c r="I73" s="20"/>
      <c r="J73" s="20"/>
      <c r="K73" s="20"/>
      <c r="L73" s="20"/>
      <c r="M73" s="20"/>
    </row>
    <row r="74" spans="1:13" ht="12.75" customHeight="1">
      <c r="A74" s="114"/>
      <c r="B74" s="20"/>
      <c r="C74" s="20"/>
      <c r="D74" s="4"/>
      <c r="E74" s="20"/>
      <c r="F74" s="20"/>
      <c r="G74" s="20"/>
      <c r="H74" s="4"/>
      <c r="I74" s="20"/>
      <c r="J74" s="20"/>
      <c r="K74" s="20"/>
      <c r="L74" s="20"/>
      <c r="M74" s="20"/>
    </row>
    <row r="75" spans="1:13" ht="12.75" customHeight="1">
      <c r="A75" s="114"/>
      <c r="B75" s="20"/>
      <c r="C75" s="20"/>
      <c r="D75" s="4"/>
      <c r="E75" s="20"/>
      <c r="F75" s="20"/>
      <c r="G75" s="20"/>
      <c r="H75" s="4"/>
      <c r="I75" s="20"/>
      <c r="J75" s="20"/>
      <c r="K75" s="20"/>
      <c r="L75" s="20"/>
      <c r="M75" s="20"/>
    </row>
    <row r="76" spans="1:13" ht="12.75" customHeight="1">
      <c r="A76" s="114"/>
      <c r="B76" s="20"/>
      <c r="C76" s="20"/>
      <c r="D76" s="4"/>
      <c r="E76" s="20"/>
      <c r="F76" s="20"/>
      <c r="G76" s="20"/>
      <c r="H76" s="4"/>
      <c r="I76" s="20"/>
      <c r="J76" s="20"/>
      <c r="K76" s="20"/>
      <c r="L76" s="20"/>
      <c r="M76" s="20"/>
    </row>
    <row r="77" spans="1:13" ht="12.75" customHeight="1">
      <c r="A77" s="114"/>
      <c r="B77" s="20"/>
      <c r="C77" s="20"/>
      <c r="D77" s="4"/>
      <c r="E77" s="20"/>
      <c r="F77" s="20"/>
      <c r="G77" s="20"/>
      <c r="H77" s="4"/>
      <c r="I77" s="20"/>
      <c r="J77" s="20"/>
      <c r="K77" s="20"/>
      <c r="L77" s="20"/>
      <c r="M77" s="20"/>
    </row>
    <row r="78" spans="1:13" ht="12.75" customHeight="1">
      <c r="A78" s="114"/>
      <c r="B78" s="20"/>
      <c r="C78" s="20"/>
      <c r="D78" s="4"/>
      <c r="E78" s="20"/>
      <c r="F78" s="20"/>
      <c r="G78" s="20"/>
      <c r="H78" s="4"/>
      <c r="I78" s="20"/>
      <c r="J78" s="20"/>
      <c r="K78" s="20"/>
      <c r="L78" s="20"/>
      <c r="M78" s="20"/>
    </row>
    <row r="79" spans="1:13" ht="12.75" customHeight="1">
      <c r="A79" s="114"/>
      <c r="B79" s="20"/>
      <c r="C79" s="20"/>
      <c r="D79" s="4"/>
      <c r="E79" s="20"/>
      <c r="F79" s="20"/>
      <c r="G79" s="20"/>
      <c r="H79" s="4"/>
      <c r="I79" s="20"/>
      <c r="J79" s="20"/>
      <c r="K79" s="20"/>
      <c r="L79" s="20"/>
      <c r="M79" s="20"/>
    </row>
    <row r="80" spans="1:13" ht="12.75" customHeight="1">
      <c r="A80" s="114"/>
      <c r="B80" s="20"/>
      <c r="C80" s="20"/>
      <c r="D80" s="4"/>
      <c r="E80" s="20"/>
      <c r="F80" s="20"/>
      <c r="G80" s="20"/>
      <c r="H80" s="4"/>
      <c r="I80" s="20"/>
      <c r="J80" s="20"/>
      <c r="K80" s="20"/>
      <c r="L80" s="20"/>
      <c r="M80" s="20"/>
    </row>
    <row r="81" spans="1:13" ht="12.75" customHeight="1">
      <c r="A81" s="114"/>
      <c r="B81" s="20"/>
      <c r="C81" s="20"/>
      <c r="D81" s="4"/>
      <c r="E81" s="20"/>
      <c r="F81" s="20"/>
      <c r="G81" s="20"/>
      <c r="H81" s="4"/>
      <c r="I81" s="20"/>
      <c r="J81" s="20"/>
      <c r="K81" s="20"/>
      <c r="L81" s="20"/>
      <c r="M81" s="20"/>
    </row>
    <row r="82" spans="1:13" ht="12.75" customHeight="1">
      <c r="A82" s="114"/>
      <c r="B82" s="20"/>
      <c r="C82" s="20"/>
      <c r="D82" s="4"/>
      <c r="E82" s="20"/>
      <c r="F82" s="20"/>
      <c r="G82" s="20"/>
      <c r="H82" s="4"/>
      <c r="I82" s="20"/>
      <c r="J82" s="20"/>
      <c r="K82" s="20"/>
      <c r="L82" s="20"/>
      <c r="M82" s="20"/>
    </row>
    <row r="83" spans="1:13" ht="12.75" customHeight="1">
      <c r="A83" s="114"/>
      <c r="B83" s="20"/>
      <c r="C83" s="20"/>
      <c r="D83" s="4"/>
      <c r="E83" s="20"/>
      <c r="F83" s="20"/>
      <c r="G83" s="20"/>
      <c r="H83" s="4"/>
      <c r="I83" s="20"/>
      <c r="J83" s="20"/>
      <c r="K83" s="20"/>
      <c r="L83" s="20"/>
      <c r="M83" s="20"/>
    </row>
    <row r="84" spans="1:13" ht="12.75" customHeight="1">
      <c r="A84" s="114"/>
      <c r="B84" s="20"/>
      <c r="C84" s="20"/>
      <c r="D84" s="4"/>
      <c r="E84" s="20"/>
      <c r="F84" s="20"/>
      <c r="G84" s="20"/>
      <c r="H84" s="4"/>
      <c r="I84" s="20"/>
      <c r="J84" s="20"/>
      <c r="K84" s="20"/>
      <c r="L84" s="20"/>
      <c r="M84" s="20"/>
    </row>
    <row r="85" spans="1:13" ht="12.75" customHeight="1">
      <c r="A85" s="114"/>
      <c r="B85" s="20"/>
      <c r="C85" s="20"/>
      <c r="D85" s="4"/>
      <c r="E85" s="20"/>
      <c r="F85" s="20"/>
      <c r="G85" s="20"/>
      <c r="H85" s="4"/>
      <c r="I85" s="20"/>
      <c r="J85" s="20"/>
      <c r="K85" s="20"/>
      <c r="L85" s="20"/>
      <c r="M85" s="20"/>
    </row>
    <row r="86" spans="1:13" ht="12.75" customHeight="1">
      <c r="A86" s="114"/>
      <c r="B86" s="20"/>
      <c r="C86" s="20"/>
      <c r="D86" s="4"/>
      <c r="E86" s="20"/>
      <c r="F86" s="20"/>
      <c r="G86" s="20"/>
      <c r="H86" s="4"/>
      <c r="I86" s="20"/>
      <c r="J86" s="20"/>
      <c r="K86" s="20"/>
      <c r="L86" s="20"/>
      <c r="M86" s="20"/>
    </row>
    <row r="87" spans="1:13" ht="12.75" customHeight="1">
      <c r="A87" s="114"/>
      <c r="B87" s="20"/>
      <c r="C87" s="20"/>
      <c r="D87" s="4"/>
      <c r="E87" s="20"/>
      <c r="F87" s="20"/>
      <c r="G87" s="20"/>
      <c r="H87" s="4"/>
      <c r="I87" s="20"/>
      <c r="J87" s="20"/>
      <c r="K87" s="20"/>
      <c r="L87" s="20"/>
      <c r="M87" s="20"/>
    </row>
    <row r="88" spans="1:13" ht="12.75" customHeight="1">
      <c r="A88" s="114"/>
      <c r="B88" s="20"/>
      <c r="C88" s="20"/>
      <c r="D88" s="4"/>
      <c r="E88" s="20"/>
      <c r="F88" s="20"/>
      <c r="G88" s="20"/>
      <c r="H88" s="4"/>
      <c r="I88" s="20"/>
      <c r="J88" s="20"/>
      <c r="K88" s="20"/>
      <c r="L88" s="20"/>
      <c r="M88" s="20"/>
    </row>
    <row r="89" spans="1:13" ht="12.75" customHeight="1">
      <c r="A89" s="114"/>
      <c r="B89" s="20"/>
      <c r="C89" s="20"/>
      <c r="D89" s="4"/>
      <c r="E89" s="20"/>
      <c r="F89" s="20"/>
      <c r="G89" s="20"/>
      <c r="H89" s="4"/>
      <c r="I89" s="20"/>
      <c r="J89" s="20"/>
      <c r="K89" s="20"/>
      <c r="L89" s="20"/>
      <c r="M89" s="20"/>
    </row>
    <row r="90" spans="1:13" ht="12.75" customHeight="1">
      <c r="A90" s="114"/>
      <c r="B90" s="20"/>
      <c r="C90" s="20"/>
      <c r="D90" s="4"/>
      <c r="E90" s="20"/>
      <c r="F90" s="20"/>
      <c r="G90" s="20"/>
      <c r="H90" s="4"/>
      <c r="I90" s="20"/>
      <c r="J90" s="20"/>
      <c r="K90" s="20"/>
      <c r="L90" s="20"/>
      <c r="M90" s="20"/>
    </row>
    <row r="91" spans="1:13" ht="12.75" customHeight="1">
      <c r="A91" s="114"/>
      <c r="B91" s="20"/>
      <c r="C91" s="20"/>
      <c r="D91" s="4"/>
      <c r="E91" s="20"/>
      <c r="F91" s="20"/>
      <c r="G91" s="20"/>
      <c r="H91" s="4"/>
      <c r="I91" s="20"/>
      <c r="J91" s="20"/>
      <c r="K91" s="20"/>
      <c r="L91" s="20"/>
      <c r="M91" s="20"/>
    </row>
    <row r="92" spans="1:13" ht="12.75" customHeight="1">
      <c r="A92" s="114"/>
      <c r="B92" s="20"/>
      <c r="C92" s="20"/>
      <c r="D92" s="4"/>
      <c r="E92" s="20"/>
      <c r="F92" s="20"/>
      <c r="G92" s="20"/>
      <c r="H92" s="4"/>
      <c r="I92" s="20"/>
      <c r="J92" s="20"/>
      <c r="K92" s="20"/>
      <c r="L92" s="20"/>
      <c r="M92" s="20"/>
    </row>
    <row r="93" spans="1:13" ht="12.75" customHeight="1">
      <c r="A93" s="114"/>
      <c r="B93" s="20"/>
      <c r="C93" s="20"/>
      <c r="D93" s="4"/>
      <c r="E93" s="20"/>
      <c r="F93" s="20"/>
      <c r="G93" s="20"/>
      <c r="H93" s="4"/>
      <c r="I93" s="20"/>
      <c r="J93" s="20"/>
      <c r="K93" s="20"/>
      <c r="L93" s="20"/>
      <c r="M93" s="20"/>
    </row>
    <row r="94" spans="1:13" ht="12.75" customHeight="1">
      <c r="A94" s="114"/>
      <c r="B94" s="20"/>
      <c r="C94" s="20"/>
      <c r="D94" s="4"/>
      <c r="E94" s="20"/>
      <c r="F94" s="20"/>
      <c r="G94" s="20"/>
      <c r="H94" s="4"/>
      <c r="I94" s="20"/>
      <c r="J94" s="20"/>
      <c r="K94" s="20"/>
      <c r="L94" s="20"/>
      <c r="M94" s="20"/>
    </row>
    <row r="95" spans="1:13" ht="12.75" customHeight="1">
      <c r="A95" s="114"/>
      <c r="B95" s="20"/>
      <c r="C95" s="20"/>
      <c r="D95" s="4"/>
      <c r="E95" s="20"/>
      <c r="F95" s="20"/>
      <c r="G95" s="20"/>
      <c r="H95" s="4"/>
      <c r="I95" s="20"/>
      <c r="J95" s="20"/>
      <c r="K95" s="20"/>
      <c r="L95" s="20"/>
      <c r="M95" s="20"/>
    </row>
    <row r="96" spans="1:13" ht="12.75" customHeight="1">
      <c r="A96" s="114"/>
      <c r="B96" s="20"/>
      <c r="C96" s="20"/>
      <c r="D96" s="4"/>
      <c r="E96" s="20"/>
      <c r="F96" s="20"/>
      <c r="G96" s="20"/>
      <c r="H96" s="4"/>
      <c r="I96" s="20"/>
      <c r="J96" s="20"/>
      <c r="K96" s="20"/>
      <c r="L96" s="20"/>
      <c r="M96" s="20"/>
    </row>
    <row r="97" spans="1:13" ht="12.75" customHeight="1">
      <c r="A97" s="114"/>
      <c r="B97" s="20"/>
      <c r="C97" s="20"/>
      <c r="D97" s="4"/>
      <c r="E97" s="20"/>
      <c r="F97" s="20"/>
      <c r="G97" s="20"/>
      <c r="H97" s="4"/>
      <c r="I97" s="20"/>
      <c r="J97" s="20"/>
      <c r="K97" s="20"/>
      <c r="L97" s="20"/>
      <c r="M97" s="20"/>
    </row>
    <row r="98" spans="1:13" ht="12.75" customHeight="1">
      <c r="A98" s="114"/>
      <c r="B98" s="20"/>
      <c r="C98" s="20"/>
      <c r="D98" s="4"/>
      <c r="E98" s="20"/>
      <c r="F98" s="20"/>
      <c r="G98" s="20"/>
      <c r="H98" s="4"/>
      <c r="I98" s="20"/>
      <c r="J98" s="20"/>
      <c r="K98" s="20"/>
      <c r="L98" s="20"/>
      <c r="M98" s="20"/>
    </row>
    <row r="99" spans="1:13" ht="12.75" customHeight="1">
      <c r="A99" s="114"/>
      <c r="B99" s="20"/>
      <c r="C99" s="20"/>
      <c r="D99" s="4"/>
      <c r="E99" s="20"/>
      <c r="F99" s="20"/>
      <c r="G99" s="20"/>
      <c r="H99" s="4"/>
      <c r="I99" s="20"/>
      <c r="J99" s="20"/>
      <c r="K99" s="20"/>
      <c r="L99" s="20"/>
      <c r="M99" s="20"/>
    </row>
    <row r="100" spans="1:13" ht="12.75" customHeight="1">
      <c r="A100" s="114"/>
      <c r="B100" s="20"/>
      <c r="C100" s="20"/>
      <c r="D100" s="4"/>
      <c r="E100" s="20"/>
      <c r="F100" s="20"/>
      <c r="G100" s="20"/>
      <c r="H100" s="4"/>
      <c r="I100" s="20"/>
      <c r="J100" s="20"/>
      <c r="K100" s="20"/>
      <c r="L100" s="20"/>
      <c r="M100" s="20"/>
    </row>
    <row r="101" spans="1:13" ht="12.75" customHeight="1">
      <c r="A101" s="114"/>
      <c r="B101" s="20"/>
      <c r="C101" s="20"/>
      <c r="D101" s="4"/>
      <c r="E101" s="20"/>
      <c r="F101" s="20"/>
      <c r="G101" s="20"/>
      <c r="H101" s="4"/>
      <c r="I101" s="20"/>
      <c r="J101" s="20"/>
      <c r="K101" s="20"/>
      <c r="L101" s="20"/>
      <c r="M101" s="20"/>
    </row>
  </sheetData>
  <sheetProtection/>
  <mergeCells count="3">
    <mergeCell ref="A1:C1"/>
    <mergeCell ref="A44:C44"/>
    <mergeCell ref="A45:B45"/>
  </mergeCells>
  <printOptions/>
  <pageMargins left="0.75" right="0.75" top="1" bottom="1" header="0.5" footer="0.5"/>
  <pageSetup fitToHeight="0" fitToWidth="0" horizontalDpi="300" verticalDpi="300" orientation="landscape" paperSize="9" scale="57" r:id="rId2"/>
  <colBreaks count="1" manualBreakCount="1">
    <brk id="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V54"/>
  <sheetViews>
    <sheetView showGridLines="0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2.7109375" style="32" customWidth="1"/>
    <col min="2" max="2" width="35.7109375" style="32" customWidth="1"/>
    <col min="3" max="3" width="18.7109375" style="32" customWidth="1"/>
    <col min="4" max="4" width="10.7109375" style="30" customWidth="1"/>
    <col min="5" max="5" width="16.7109375" style="32" customWidth="1"/>
    <col min="6" max="6" width="45.7109375" style="32" customWidth="1"/>
    <col min="7" max="7" width="63.7109375" style="32" customWidth="1"/>
    <col min="8" max="8" width="20.7109375" style="32" customWidth="1"/>
    <col min="9" max="9" width="50.7109375" style="32" customWidth="1"/>
    <col min="10" max="10" width="20.7109375" style="32" customWidth="1"/>
    <col min="11" max="11" width="52.7109375" style="0" customWidth="1"/>
    <col min="12" max="13" width="118.7109375" style="32" customWidth="1"/>
    <col min="14" max="44" width="9.140625" style="16" customWidth="1"/>
    <col min="45" max="16384" width="9.140625" style="15" customWidth="1"/>
  </cols>
  <sheetData>
    <row r="1" spans="1:13" ht="94.5" customHeight="1">
      <c r="A1" s="62" t="s">
        <v>148</v>
      </c>
      <c r="B1" s="62"/>
      <c r="C1" s="62"/>
      <c r="D1" s="29"/>
      <c r="E1" s="58"/>
      <c r="F1" s="58"/>
      <c r="G1" s="58"/>
      <c r="H1" s="58"/>
      <c r="I1" s="58"/>
      <c r="J1" s="58"/>
      <c r="K1" s="17"/>
      <c r="L1" s="58"/>
      <c r="M1" s="58"/>
    </row>
    <row r="2" spans="1:256" s="6" customFormat="1" ht="16.5" customHeight="1">
      <c r="A2" s="59" t="s">
        <v>187</v>
      </c>
      <c r="B2" s="59" t="s">
        <v>188</v>
      </c>
      <c r="C2" s="59" t="s">
        <v>189</v>
      </c>
      <c r="D2" s="9" t="s">
        <v>190</v>
      </c>
      <c r="E2" s="59" t="s">
        <v>191</v>
      </c>
      <c r="F2" s="59" t="s">
        <v>192</v>
      </c>
      <c r="G2" s="59" t="s">
        <v>193</v>
      </c>
      <c r="H2" s="59" t="s">
        <v>194</v>
      </c>
      <c r="I2" s="59" t="s">
        <v>195</v>
      </c>
      <c r="J2" s="59" t="s">
        <v>196</v>
      </c>
      <c r="K2" s="9" t="s">
        <v>197</v>
      </c>
      <c r="L2" s="59" t="s">
        <v>198</v>
      </c>
      <c r="M2" s="139" t="s">
        <v>199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13" ht="16.5" customHeight="1">
      <c r="A3" s="131" t="str">
        <f>'All Mills'!A11</f>
        <v>B and C Portable Sawmill Service</v>
      </c>
      <c r="B3" s="131" t="str">
        <f>'All Mills'!B11</f>
        <v>5951 Womack Rd</v>
      </c>
      <c r="C3" s="131" t="str">
        <f>'All Mills'!C11</f>
        <v>Nichols</v>
      </c>
      <c r="D3" s="99">
        <f>'All Mills'!D11</f>
        <v>29581</v>
      </c>
      <c r="E3" s="131" t="str">
        <f>'All Mills'!E11</f>
        <v>Horry</v>
      </c>
      <c r="F3" s="131" t="str">
        <f>'All Mills'!F11</f>
        <v>N/A</v>
      </c>
      <c r="G3" s="131" t="str">
        <f>'All Mills'!G11</f>
        <v>Ken McCracken - Owner</v>
      </c>
      <c r="H3" s="131" t="str">
        <f>'All Mills'!H11</f>
        <v>843-504-0997</v>
      </c>
      <c r="I3" s="131" t="str">
        <f>'All Mills'!I11</f>
        <v>kenrmccracken@gmail.com</v>
      </c>
      <c r="J3" s="131" t="str">
        <f>'All Mills'!J11</f>
        <v>N/A</v>
      </c>
      <c r="K3" s="44" t="str">
        <f>'All Mills'!K11</f>
        <v>N/A</v>
      </c>
      <c r="L3" s="131" t="str">
        <f>'All Mills'!L11</f>
        <v>Custom sawing logs up to 36"dia X 20' long</v>
      </c>
      <c r="M3" s="172" t="str">
        <f>'All Mills'!M11</f>
        <v>Custom sawing and sells some rough lumber and timbers </v>
      </c>
    </row>
    <row r="4" spans="1:256" s="7" customFormat="1" ht="16.5" customHeight="1">
      <c r="A4" s="108" t="str">
        <f>'All Mills'!A14</f>
        <v>Big Bear Lumber Co</v>
      </c>
      <c r="B4" s="108" t="str">
        <f>'All Mills'!B14</f>
        <v>6085 Peachtree Rd</v>
      </c>
      <c r="C4" s="108" t="str">
        <f>'All Mills'!C14</f>
        <v>Myrtle Beach</v>
      </c>
      <c r="D4" s="96">
        <f>'All Mills'!D14</f>
        <v>29588</v>
      </c>
      <c r="E4" s="108" t="str">
        <f>'All Mills'!E14</f>
        <v>Horry</v>
      </c>
      <c r="F4" s="108" t="str">
        <f>'All Mills'!F14</f>
        <v>6085 Peachtree Rd</v>
      </c>
      <c r="G4" s="108" t="str">
        <f>'All Mills'!G14</f>
        <v>Richard Devall - Owner</v>
      </c>
      <c r="H4" s="108" t="str">
        <f>'All Mills'!H14</f>
        <v>843-543-2382</v>
      </c>
      <c r="I4" s="108" t="str">
        <f>'All Mills'!I14</f>
        <v>bigbearlumbercompany@gmail.com</v>
      </c>
      <c r="J4" s="108" t="str">
        <f>'All Mills'!J14</f>
        <v>N/A</v>
      </c>
      <c r="K4" s="25" t="str">
        <f>'All Mills'!K14</f>
        <v>www.bigbearlumbercompany.com</v>
      </c>
      <c r="L4" s="108" t="str">
        <f>'All Mills'!L14</f>
        <v>Can cut logs up to 36" in diameter and up to 28' long</v>
      </c>
      <c r="M4" s="170" t="str">
        <f>'All Mills'!M14</f>
        <v>Custom sawing and rough pine and hardwood lumber, tupelo bowl blanks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7" customFormat="1" ht="16.5" customHeight="1">
      <c r="A5" s="108" t="str">
        <f>'All Mills'!A16</f>
        <v>Burris Creek Sawmill</v>
      </c>
      <c r="B5" s="108" t="str">
        <f>'All Mills'!B16</f>
        <v>2413 W. McConnells Highway</v>
      </c>
      <c r="C5" s="108" t="str">
        <f>'All Mills'!C16</f>
        <v>Sharon</v>
      </c>
      <c r="D5" s="96">
        <f>'All Mills'!D16</f>
        <v>29742</v>
      </c>
      <c r="E5" s="108" t="str">
        <f>'All Mills'!E16</f>
        <v>York</v>
      </c>
      <c r="F5" s="108" t="str">
        <f>'All Mills'!F16</f>
        <v>2413 W. McConnells Highway</v>
      </c>
      <c r="G5" s="108" t="str">
        <f>'All Mills'!G16</f>
        <v>Matt Clinton - Owner</v>
      </c>
      <c r="H5" s="108" t="str">
        <f>'All Mills'!H16</f>
        <v>803-684-9320</v>
      </c>
      <c r="I5" s="108" t="str">
        <f>'All Mills'!I16</f>
        <v>treeman_76@hotmail.com</v>
      </c>
      <c r="J5" s="108" t="str">
        <f>'All Mills'!J16</f>
        <v>N/A</v>
      </c>
      <c r="K5" s="25" t="str">
        <f>'All Mills'!K16</f>
        <v>www.burriscreeksawmill.com</v>
      </c>
      <c r="L5" s="108" t="str">
        <f>'All Mills'!L16</f>
        <v>Pine and hardwoods</v>
      </c>
      <c r="M5" s="170" t="str">
        <f>'All Mills'!M16</f>
        <v>Rough lumber, custom sawing.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7" customFormat="1" ht="16.5" customHeight="1">
      <c r="A6" s="108" t="str">
        <f>'All Mills'!A36</f>
        <v>David Burress</v>
      </c>
      <c r="B6" s="108" t="str">
        <f>'All Mills'!B36</f>
        <v>33A Ray E Talley Ct</v>
      </c>
      <c r="C6" s="108" t="str">
        <f>'All Mills'!C36</f>
        <v>Simpsonville</v>
      </c>
      <c r="D6" s="96">
        <f>'All Mills'!D36</f>
        <v>29680</v>
      </c>
      <c r="E6" s="108" t="str">
        <f>'All Mills'!E36</f>
        <v>Greenville</v>
      </c>
      <c r="F6" s="108" t="str">
        <f>'All Mills'!F36</f>
        <v>N/A</v>
      </c>
      <c r="G6" s="108" t="str">
        <f>'All Mills'!G36</f>
        <v>David Burress - Owner</v>
      </c>
      <c r="H6" s="108" t="str">
        <f>'All Mills'!H36</f>
        <v>864-616-8718</v>
      </c>
      <c r="I6" s="108" t="str">
        <f>'All Mills'!I36</f>
        <v>cheriburress@gmail.com</v>
      </c>
      <c r="J6" s="108" t="str">
        <f>'All Mills'!J36</f>
        <v>N/A</v>
      </c>
      <c r="K6" s="25" t="str">
        <f>'All Mills'!K36</f>
        <v>N/A</v>
      </c>
      <c r="L6" s="108" t="str">
        <f>'All Mills'!L36</f>
        <v>Can cut logs up to 32" dia X 21' long</v>
      </c>
      <c r="M6" s="170" t="str">
        <f>'All Mills'!M36</f>
        <v>Custom sawing and sells rough pine and hardwood lumber and timbers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7" customFormat="1" ht="16.5" customHeight="1">
      <c r="A7" s="108" t="str">
        <f>'All Mills'!A41</f>
        <v>Douglas Sawmill</v>
      </c>
      <c r="B7" s="108" t="str">
        <f>'All Mills'!B41</f>
        <v>228 Morgantown Road</v>
      </c>
      <c r="C7" s="108" t="str">
        <f>'All Mills'!C41</f>
        <v>Springfield</v>
      </c>
      <c r="D7" s="96">
        <f>'All Mills'!D41</f>
        <v>29146</v>
      </c>
      <c r="E7" s="108" t="str">
        <f>'All Mills'!E41</f>
        <v>Orangeburg</v>
      </c>
      <c r="F7" s="108" t="str">
        <f>'All Mills'!F41</f>
        <v>228 Morgantown Road</v>
      </c>
      <c r="G7" s="108" t="str">
        <f>'All Mills'!G41</f>
        <v>Robert Douglas - Owner</v>
      </c>
      <c r="H7" s="108" t="str">
        <f>'All Mills'!H41</f>
        <v>803-258-1435</v>
      </c>
      <c r="I7" s="108" t="str">
        <f>'All Mills'!I41</f>
        <v>N/A</v>
      </c>
      <c r="J7" s="108" t="str">
        <f>'All Mills'!J41</f>
        <v>N/A</v>
      </c>
      <c r="K7" s="25" t="str">
        <f>'All Mills'!K41</f>
        <v>N/A</v>
      </c>
      <c r="L7" s="108" t="str">
        <f>'All Mills'!L41</f>
        <v>None</v>
      </c>
      <c r="M7" s="170" t="str">
        <f>'All Mills'!M41</f>
        <v>Custom sawing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7" customFormat="1" ht="16.5" customHeight="1">
      <c r="A8" s="108" t="str">
        <f>'All Mills'!A46</f>
        <v>Frederick Lumber</v>
      </c>
      <c r="B8" s="108" t="str">
        <f>'All Mills'!B46</f>
        <v>540 McKinney Road</v>
      </c>
      <c r="C8" s="108" t="str">
        <f>'All Mills'!C46</f>
        <v>Simpsonville</v>
      </c>
      <c r="D8" s="96">
        <f>'All Mills'!D46</f>
        <v>29681</v>
      </c>
      <c r="E8" s="108" t="str">
        <f>'All Mills'!E46</f>
        <v>Greenville</v>
      </c>
      <c r="F8" s="108" t="str">
        <f>'All Mills'!F46</f>
        <v>540 McKinney Road</v>
      </c>
      <c r="G8" s="108" t="str">
        <f>'All Mills'!G46</f>
        <v>Joel Frederick - Owner</v>
      </c>
      <c r="H8" s="108" t="str">
        <f>'All Mills'!H46</f>
        <v>864-963-8479</v>
      </c>
      <c r="I8" s="108" t="str">
        <f>'All Mills'!I46</f>
        <v>N/A</v>
      </c>
      <c r="J8" s="108" t="str">
        <f>'All Mills'!J46</f>
        <v>N/A</v>
      </c>
      <c r="K8" s="25" t="str">
        <f>'All Mills'!K46</f>
        <v>N/A</v>
      </c>
      <c r="L8" s="108" t="str">
        <f>'All Mills'!L46</f>
        <v>Logs up to 26" dia to 17' length</v>
      </c>
      <c r="M8" s="170" t="str">
        <f>'All Mills'!M46</f>
        <v>Custom sawing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7" customFormat="1" ht="16.5" customHeight="1">
      <c r="A9" s="108" t="str">
        <f>'All Mills'!A55</f>
        <v>Greentree Tree Service</v>
      </c>
      <c r="B9" s="108" t="str">
        <f>'All Mills'!B55</f>
        <v>13882 Round O Road</v>
      </c>
      <c r="C9" s="108" t="str">
        <f>'All Mills'!C55</f>
        <v>Round O</v>
      </c>
      <c r="D9" s="96">
        <f>'All Mills'!D55</f>
        <v>29474</v>
      </c>
      <c r="E9" s="108" t="str">
        <f>'All Mills'!E55</f>
        <v>Colleton</v>
      </c>
      <c r="F9" s="108" t="str">
        <f>'All Mills'!F55</f>
        <v>13882 Round O Road</v>
      </c>
      <c r="G9" s="108" t="str">
        <f>'All Mills'!G55</f>
        <v>Timothy Greene - Owner</v>
      </c>
      <c r="H9" s="108" t="str">
        <f>'All Mills'!H55</f>
        <v>843-908-2793</v>
      </c>
      <c r="I9" s="108" t="str">
        <f>'All Mills'!I55</f>
        <v>N/A</v>
      </c>
      <c r="J9" s="108" t="str">
        <f>'All Mills'!J55</f>
        <v>N/A</v>
      </c>
      <c r="K9" s="25" t="str">
        <f>'All Mills'!K55</f>
        <v>N/A</v>
      </c>
      <c r="L9" s="108" t="str">
        <f>'All Mills'!L55</f>
        <v>None - circle mill custom sawing up to 28"dia X 25' long and saws logs from tree removals </v>
      </c>
      <c r="M9" s="170" t="str">
        <f>'All Mills'!M55</f>
        <v>Boards and timbers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7" customFormat="1" ht="16.5" customHeight="1">
      <c r="A10" s="108" t="str">
        <f>'All Mills'!A57</f>
        <v>Hamilton Dicks</v>
      </c>
      <c r="B10" s="108" t="str">
        <f>'All Mills'!B57</f>
        <v>P O Box 175</v>
      </c>
      <c r="C10" s="108" t="str">
        <f>'All Mills'!C57</f>
        <v>Barnwell</v>
      </c>
      <c r="D10" s="96">
        <f>'All Mills'!D57</f>
        <v>29812</v>
      </c>
      <c r="E10" s="108" t="str">
        <f>'All Mills'!E57</f>
        <v>Barnwell</v>
      </c>
      <c r="F10" s="108" t="str">
        <f>'All Mills'!F57</f>
        <v>7535 US 278</v>
      </c>
      <c r="G10" s="108" t="str">
        <f>'All Mills'!G57</f>
        <v>Hamilton Dicks - Owner</v>
      </c>
      <c r="H10" s="108" t="str">
        <f>'All Mills'!H57</f>
        <v>803-671-3486</v>
      </c>
      <c r="I10" s="108" t="str">
        <f>'All Mills'!I57</f>
        <v>ham@melon1.com</v>
      </c>
      <c r="J10" s="108" t="str">
        <f>'All Mills'!J57</f>
        <v>N/A</v>
      </c>
      <c r="K10" s="25" t="str">
        <f>'All Mills'!K57</f>
        <v>N/A</v>
      </c>
      <c r="L10" s="108" t="str">
        <f>'All Mills'!L57</f>
        <v>None</v>
      </c>
      <c r="M10" s="170" t="str">
        <f>'All Mills'!M57</f>
        <v>Custom sawing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7" customFormat="1" ht="16.5" customHeight="1">
      <c r="A11" s="108" t="str">
        <f>'All Mills'!A75</f>
        <v>Larry's Portable Sawmill</v>
      </c>
      <c r="B11" s="108" t="str">
        <f>'All Mills'!B75</f>
        <v>2435 Gasque Lane</v>
      </c>
      <c r="C11" s="108" t="str">
        <f>'All Mills'!C75</f>
        <v>Myrtle Beach</v>
      </c>
      <c r="D11" s="96">
        <f>'All Mills'!D75</f>
        <v>29577</v>
      </c>
      <c r="E11" s="108" t="str">
        <f>'All Mills'!E75</f>
        <v>Horry</v>
      </c>
      <c r="F11" s="108" t="str">
        <f>'All Mills'!F75</f>
        <v>2435 Gasque Lane</v>
      </c>
      <c r="G11" s="108" t="str">
        <f>'All Mills'!G75</f>
        <v>Larry Lee - Owner</v>
      </c>
      <c r="H11" s="108" t="str">
        <f>'All Mills'!H75</f>
        <v>843-293-3734</v>
      </c>
      <c r="I11" s="108" t="str">
        <f>'All Mills'!I75</f>
        <v>N/A</v>
      </c>
      <c r="J11" s="108" t="str">
        <f>'All Mills'!J75</f>
        <v>N/A</v>
      </c>
      <c r="K11" s="25" t="str">
        <f>'All Mills'!K75</f>
        <v>N/A</v>
      </c>
      <c r="L11" s="108" t="str">
        <f>'All Mills'!L75</f>
        <v>Will cut logs up to 32" in diameter and up to 20' in length.  Operates within 100 mile radius of Myrtle Beach.</v>
      </c>
      <c r="M11" s="170" t="str">
        <f>'All Mills'!M75</f>
        <v>Rough lumber and timbers.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7" customFormat="1" ht="16.5" customHeight="1">
      <c r="A12" s="108" t="str">
        <f>'All Mills'!A77</f>
        <v>McConnell Wood Products</v>
      </c>
      <c r="B12" s="108" t="str">
        <f>'All Mills'!B77</f>
        <v>398 McConnell Rd</v>
      </c>
      <c r="C12" s="108" t="str">
        <f>'All Mills'!C77</f>
        <v>Marietta</v>
      </c>
      <c r="D12" s="96">
        <f>'All Mills'!D77</f>
        <v>29661</v>
      </c>
      <c r="E12" s="108" t="str">
        <f>'All Mills'!E77</f>
        <v>Pickens</v>
      </c>
      <c r="F12" s="108" t="str">
        <f>'All Mills'!F77</f>
        <v>398 McConnell Rd</v>
      </c>
      <c r="G12" s="108" t="str">
        <f>'All Mills'!G77</f>
        <v>Charles T McConnell - Owner</v>
      </c>
      <c r="H12" s="108" t="str">
        <f>'All Mills'!H77</f>
        <v>864-423-3239</v>
      </c>
      <c r="I12" s="108" t="str">
        <f>'All Mills'!I77</f>
        <v>N/A</v>
      </c>
      <c r="J12" s="108" t="str">
        <f>'All Mills'!J77</f>
        <v>N/A</v>
      </c>
      <c r="K12" s="25" t="str">
        <f>'All Mills'!K77</f>
        <v>N/A</v>
      </c>
      <c r="L12" s="108" t="str">
        <f>'All Mills'!L77</f>
        <v>None</v>
      </c>
      <c r="M12" s="170" t="str">
        <f>'All Mills'!M77</f>
        <v>Custom sawing pine and hardwood up to 36" dia 16' length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6.5" customHeight="1">
      <c r="A13" s="136" t="str">
        <f>'All Mills'!A82</f>
        <v>Owens Woodwork and Fiberglass</v>
      </c>
      <c r="B13" s="136" t="str">
        <f>'All Mills'!B82</f>
        <v>241 Owens Circle</v>
      </c>
      <c r="C13" s="136" t="str">
        <f>'All Mills'!C82</f>
        <v>Anderson</v>
      </c>
      <c r="D13" s="103">
        <f>'All Mills'!D82</f>
        <v>29625</v>
      </c>
      <c r="E13" s="136" t="str">
        <f>'All Mills'!E82</f>
        <v>Anderson</v>
      </c>
      <c r="F13" s="136" t="str">
        <f>'All Mills'!F82</f>
        <v>241 Owens Circle</v>
      </c>
      <c r="G13" s="136" t="str">
        <f>'All Mills'!G82</f>
        <v>Anthony Owens - President</v>
      </c>
      <c r="H13" s="136" t="str">
        <f>'All Mills'!H82</f>
        <v>864-261-3602</v>
      </c>
      <c r="I13" s="136" t="str">
        <f>'All Mills'!I82</f>
        <v>N/A</v>
      </c>
      <c r="J13" s="136" t="str">
        <f>'All Mills'!J82</f>
        <v>N/A</v>
      </c>
      <c r="K13" s="45" t="str">
        <f>'All Mills'!K82</f>
        <v>N/A</v>
      </c>
      <c r="L13" s="136" t="str">
        <f>'All Mills'!L82</f>
        <v>None</v>
      </c>
      <c r="M13" s="174" t="str">
        <f>'All Mills'!M82</f>
        <v>Custom sawing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7" customFormat="1" ht="16.5" customHeight="1">
      <c r="A14" s="108" t="str">
        <f>'All Mills'!A83</f>
        <v>Padgetts Woodworks</v>
      </c>
      <c r="B14" s="108" t="str">
        <f>'All Mills'!B83</f>
        <v>134 Daniel Padgett Rd</v>
      </c>
      <c r="C14" s="108" t="str">
        <f>'All Mills'!C83</f>
        <v>Ridge Spring</v>
      </c>
      <c r="D14" s="96">
        <f>'All Mills'!D83</f>
        <v>29129</v>
      </c>
      <c r="E14" s="108" t="str">
        <f>'All Mills'!E83</f>
        <v>Saluda</v>
      </c>
      <c r="F14" s="108" t="str">
        <f>'All Mills'!F83</f>
        <v>134 Daniel Padgett Rd</v>
      </c>
      <c r="G14" s="108" t="str">
        <f>'All Mills'!G83</f>
        <v>John Padgett - Owner</v>
      </c>
      <c r="H14" s="108" t="str">
        <f>'All Mills'!H83</f>
        <v>803-532-9756</v>
      </c>
      <c r="I14" s="108" t="str">
        <f>'All Mills'!I83</f>
        <v>N/A</v>
      </c>
      <c r="J14" s="108" t="str">
        <f>'All Mills'!J83</f>
        <v>N/A</v>
      </c>
      <c r="K14" s="25" t="str">
        <f>'All Mills'!K83</f>
        <v>N/A</v>
      </c>
      <c r="L14" s="108" t="str">
        <f>'All Mills'!L83</f>
        <v>None</v>
      </c>
      <c r="M14" s="170" t="str">
        <f>'All Mills'!M83</f>
        <v>Custom sawing pine and hardwood, rough lumber and timbers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7" customFormat="1" ht="16.5" customHeight="1">
      <c r="A15" s="108" t="str">
        <f>'All Mills'!A84</f>
        <v>PDWoodbutchers</v>
      </c>
      <c r="B15" s="108" t="str">
        <f>'All Mills'!B84</f>
        <v>1110 Wentworth Dr</v>
      </c>
      <c r="C15" s="108" t="str">
        <f>'All Mills'!C84</f>
        <v>Florence</v>
      </c>
      <c r="D15" s="96">
        <f>'All Mills'!D84</f>
        <v>29501</v>
      </c>
      <c r="E15" s="108" t="str">
        <f>'All Mills'!E84</f>
        <v>Florence</v>
      </c>
      <c r="F15" s="108" t="str">
        <f>'All Mills'!F84</f>
        <v>N/A</v>
      </c>
      <c r="G15" s="108" t="str">
        <f>'All Mills'!G84</f>
        <v>Allan Copp - Owner</v>
      </c>
      <c r="H15" s="108" t="str">
        <f>'All Mills'!H84</f>
        <v>843-687-9885</v>
      </c>
      <c r="I15" s="108" t="str">
        <f>'All Mills'!I84</f>
        <v>pdwoodbutchers@gmail.com</v>
      </c>
      <c r="J15" s="108" t="str">
        <f>'All Mills'!J84</f>
        <v>N/A</v>
      </c>
      <c r="K15" s="25" t="str">
        <f>'All Mills'!K84</f>
        <v>www.sites.google.com/site/pdwoodbutchers</v>
      </c>
      <c r="L15" s="108" t="str">
        <f>'All Mills'!L84</f>
        <v>None</v>
      </c>
      <c r="M15" s="170" t="str">
        <f>'All Mills'!M84</f>
        <v>Custom sawing up to 36" dia 16' long, occasional lumber from urban trees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13" s="7" customFormat="1" ht="16.5" customHeight="1">
      <c r="A16" s="111" t="str">
        <f>'All Mills'!A102</f>
        <v>Thomas McKinnon</v>
      </c>
      <c r="B16" s="108" t="str">
        <f>'All Mills'!B102</f>
        <v>404 Pickens Street</v>
      </c>
      <c r="C16" s="108" t="str">
        <f>'All Mills'!C102</f>
        <v>Bethune</v>
      </c>
      <c r="D16" s="96">
        <f>'All Mills'!D102</f>
        <v>29009</v>
      </c>
      <c r="E16" s="108" t="str">
        <f>'All Mills'!E102</f>
        <v>Kershaw</v>
      </c>
      <c r="F16" s="108" t="str">
        <f>'All Mills'!F102</f>
        <v>3288 McKinnon Rd</v>
      </c>
      <c r="G16" s="108" t="str">
        <f>'All Mills'!G102</f>
        <v>Thomas McKinnon - Owner</v>
      </c>
      <c r="H16" s="108" t="str">
        <f>'All Mills'!H102</f>
        <v>803-310-0011</v>
      </c>
      <c r="I16" s="108" t="str">
        <f>'All Mills'!I102</f>
        <v>michaelmckinnon742@gmail.com</v>
      </c>
      <c r="J16" s="108" t="str">
        <f>'All Mills'!J102</f>
        <v>N/A</v>
      </c>
      <c r="K16" s="25" t="str">
        <f>'All Mills'!K102</f>
        <v>N/A</v>
      </c>
      <c r="L16" s="108" t="str">
        <f>'All Mills'!L102</f>
        <v>Harvests pine from his own property, custom sawing</v>
      </c>
      <c r="M16" s="170" t="str">
        <f>'All Mills'!M102</f>
        <v>Rough pine lumber and timbers, custom sawing up to 36" diameter and 20 ft length</v>
      </c>
    </row>
    <row r="17" spans="1:13" s="7" customFormat="1" ht="16.5" customHeight="1">
      <c r="A17" s="108" t="str">
        <f>'All Mills'!A104</f>
        <v>Tony Ponds</v>
      </c>
      <c r="B17" s="108" t="str">
        <f>'All Mills'!B104</f>
        <v>192 Cross Swamp Rd</v>
      </c>
      <c r="C17" s="108" t="str">
        <f>'All Mills'!C104</f>
        <v>Lodge</v>
      </c>
      <c r="D17" s="96">
        <f>'All Mills'!D104</f>
        <v>29082</v>
      </c>
      <c r="E17" s="108" t="str">
        <f>'All Mills'!E104</f>
        <v>Colleton</v>
      </c>
      <c r="F17" s="108" t="str">
        <f>'All Mills'!F104</f>
        <v>192 Cross Swamp Rd</v>
      </c>
      <c r="G17" s="108" t="str">
        <f>'All Mills'!G104</f>
        <v>Tony Ponds - Owner</v>
      </c>
      <c r="H17" s="108" t="str">
        <f>'All Mills'!H104</f>
        <v>843-908-0134</v>
      </c>
      <c r="I17" s="108" t="str">
        <f>'All Mills'!I104</f>
        <v>alponds78@gmail.com</v>
      </c>
      <c r="J17" s="108" t="str">
        <f>'All Mills'!J104</f>
        <v>N/A</v>
      </c>
      <c r="K17" s="25" t="str">
        <f>'All Mills'!K104</f>
        <v>N/A</v>
      </c>
      <c r="L17" s="108" t="str">
        <f>'All Mills'!L104</f>
        <v>None</v>
      </c>
      <c r="M17" s="170" t="str">
        <f>'All Mills'!M104</f>
        <v>Custom sawing only - logs up to 36" dia X 20' long</v>
      </c>
    </row>
    <row r="18" spans="1:225" s="7" customFormat="1" ht="16.5" customHeight="1">
      <c r="A18" s="137" t="str">
        <f>'All Mills'!A105</f>
        <v>Top and Drop Tree and Logging Service</v>
      </c>
      <c r="B18" s="138" t="str">
        <f>'All Mills'!B105</f>
        <v>232 Grandy Taylor Rd</v>
      </c>
      <c r="C18" s="138" t="str">
        <f>'All Mills'!C105</f>
        <v>Gilbert</v>
      </c>
      <c r="D18" s="104">
        <f>'All Mills'!D105</f>
        <v>29054</v>
      </c>
      <c r="E18" s="138" t="str">
        <f>'All Mills'!E105</f>
        <v>Lexington</v>
      </c>
      <c r="F18" s="138" t="str">
        <f>'All Mills'!F105</f>
        <v>232 Grandy Taylor Rd</v>
      </c>
      <c r="G18" s="138" t="str">
        <f>'All Mills'!G105</f>
        <v>Tim Smith - Owner</v>
      </c>
      <c r="H18" s="138" t="str">
        <f>'All Mills'!H105</f>
        <v>803-546-3041</v>
      </c>
      <c r="I18" s="138" t="str">
        <f>'All Mills'!I105</f>
        <v>timsmith6064@gmail.com</v>
      </c>
      <c r="J18" s="138" t="str">
        <f>'All Mills'!J105</f>
        <v>N/A</v>
      </c>
      <c r="K18" s="102" t="str">
        <f>'All Mills'!K105</f>
        <v>N/A</v>
      </c>
      <c r="L18" s="138" t="str">
        <f>'All Mills'!L105</f>
        <v>None</v>
      </c>
      <c r="M18" s="175" t="str">
        <f>'All Mills'!M105</f>
        <v>Custom sawing hardwood and pine up to 26" dia X 16' long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</row>
    <row r="19" spans="1:225" s="7" customFormat="1" ht="16.5" customHeight="1">
      <c r="A19" s="42" t="str">
        <f>'All Mills'!A106</f>
        <v>True South Builders, LLC</v>
      </c>
      <c r="B19" s="42" t="str">
        <f>'All Mills'!B106</f>
        <v>1280 Miller Flat Road</v>
      </c>
      <c r="C19" s="42" t="str">
        <f>'All Mills'!C106</f>
        <v>Jefferson</v>
      </c>
      <c r="D19" s="47">
        <f>'All Mills'!D106</f>
        <v>29718</v>
      </c>
      <c r="E19" s="42" t="str">
        <f>'All Mills'!E106</f>
        <v>Chesterfield</v>
      </c>
      <c r="F19" s="42" t="str">
        <f>'All Mills'!F106</f>
        <v>1280 Miller Flat Road</v>
      </c>
      <c r="G19" s="42" t="str">
        <f>'All Mills'!G106</f>
        <v>Corey Airington - Owner</v>
      </c>
      <c r="H19" s="42" t="str">
        <f>'All Mills'!H106</f>
        <v>803-622-7633</v>
      </c>
      <c r="I19" s="42" t="str">
        <f>'All Mills'!I106</f>
        <v>corey@truesouthbuilders.com</v>
      </c>
      <c r="J19" s="42" t="str">
        <f>'All Mills'!J106</f>
        <v>N/A</v>
      </c>
      <c r="K19" s="26" t="str">
        <f>'All Mills'!K106</f>
        <v>www.truesouthbuilders.com</v>
      </c>
      <c r="L19" s="42" t="str">
        <f>'All Mills'!L106</f>
        <v>Pine, cedar, oak logs, recycled timbers</v>
      </c>
      <c r="M19" s="176" t="str">
        <f>'All Mills'!M106</f>
        <v>Custom sawing, lumber, timbers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</row>
    <row r="20" spans="1:225" s="7" customFormat="1" ht="16.5" customHeight="1">
      <c r="A20" s="127" t="str">
        <f>'All Mills'!A117</f>
        <v>Wolf Creek Sawmill, LLC</v>
      </c>
      <c r="B20" s="131" t="str">
        <f>'All Mills'!B117</f>
        <v>724 Greg Shoals Road</v>
      </c>
      <c r="C20" s="131" t="str">
        <f>'All Mills'!C117</f>
        <v>Iva</v>
      </c>
      <c r="D20" s="99">
        <f>'All Mills'!D117</f>
        <v>29655</v>
      </c>
      <c r="E20" s="131" t="str">
        <f>'All Mills'!E117</f>
        <v>Anderson</v>
      </c>
      <c r="F20" s="131" t="str">
        <f>'All Mills'!F117</f>
        <v>724 Greg Shoals Road</v>
      </c>
      <c r="G20" s="131" t="str">
        <f>'All Mills'!G117</f>
        <v>Scott &amp; Bonnie Boydston - Owners</v>
      </c>
      <c r="H20" s="131" t="str">
        <f>'All Mills'!H117</f>
        <v>864-348-2584</v>
      </c>
      <c r="I20" s="131" t="str">
        <f>'All Mills'!I117</f>
        <v>sboydston50@wolfcreeksawmill.com</v>
      </c>
      <c r="J20" s="131" t="str">
        <f>'All Mills'!J117</f>
        <v>N/A</v>
      </c>
      <c r="K20" s="44" t="str">
        <f>'All Mills'!K117</f>
        <v>www.wolfcreeksawmill.com</v>
      </c>
      <c r="L20" s="131" t="str">
        <f>'All Mills'!L117</f>
        <v>Will cut logs up to 40'' in diameter and up to 21' in length</v>
      </c>
      <c r="M20" s="172" t="str">
        <f>'All Mills'!M117</f>
        <v>Rough lumber and timbers.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</row>
    <row r="21" spans="1:13" s="22" customFormat="1" ht="16.5" customHeight="1" thickBot="1">
      <c r="A21" s="128" t="str">
        <f>'All Mills'!A118</f>
        <v>Woodshed Inc</v>
      </c>
      <c r="B21" s="132" t="str">
        <f>'All Mills'!B118</f>
        <v>221 Gadsden Street</v>
      </c>
      <c r="C21" s="132" t="str">
        <f>'All Mills'!C118</f>
        <v>Chester</v>
      </c>
      <c r="D21" s="101">
        <f>'All Mills'!D118</f>
        <v>29706</v>
      </c>
      <c r="E21" s="132" t="str">
        <f>'All Mills'!E118</f>
        <v>Chester</v>
      </c>
      <c r="F21" s="132" t="str">
        <f>'All Mills'!F118</f>
        <v>221 Gadsden St</v>
      </c>
      <c r="G21" s="132" t="str">
        <f>'All Mills'!G118</f>
        <v>Van Pendleton - owner</v>
      </c>
      <c r="H21" s="132" t="str">
        <f>'All Mills'!H118</f>
        <v>803-417-5546</v>
      </c>
      <c r="I21" s="132" t="str">
        <f>'All Mills'!I118</f>
        <v>vanp@thewoodshedinc.com</v>
      </c>
      <c r="J21" s="132" t="str">
        <f>'All Mills'!J118</f>
        <v>N/A</v>
      </c>
      <c r="K21" s="100" t="str">
        <f>'All Mills'!K118</f>
        <v>www.thewoodshedinc.com</v>
      </c>
      <c r="L21" s="132" t="str">
        <f>'All Mills'!L118</f>
        <v>Cut logs 24" diameter up to 20' length</v>
      </c>
      <c r="M21" s="173" t="str">
        <f>'All Mills'!M118</f>
        <v>Rough lumber and timbers.</v>
      </c>
    </row>
    <row r="22" spans="1:13" ht="12.75">
      <c r="A22" s="58"/>
      <c r="B22" s="58"/>
      <c r="C22" s="58"/>
      <c r="D22" s="29"/>
      <c r="E22" s="58"/>
      <c r="F22" s="58"/>
      <c r="G22" s="58"/>
      <c r="H22" s="58"/>
      <c r="I22" s="58"/>
      <c r="J22" s="58"/>
      <c r="K22" s="17"/>
      <c r="L22" s="58"/>
      <c r="M22" s="58"/>
    </row>
    <row r="23" spans="1:13" ht="15.75" customHeight="1">
      <c r="A23" s="114" t="str">
        <f>'All Mills'!A120</f>
        <v>Release Date: February 2015</v>
      </c>
      <c r="B23" s="58"/>
      <c r="C23" s="58"/>
      <c r="D23" s="29"/>
      <c r="E23" s="58"/>
      <c r="F23" s="58"/>
      <c r="G23" s="58"/>
      <c r="H23" s="58"/>
      <c r="I23" s="58"/>
      <c r="J23" s="58"/>
      <c r="K23" s="17"/>
      <c r="L23" s="58"/>
      <c r="M23" s="58"/>
    </row>
    <row r="24" spans="1:13" ht="15.75" customHeight="1">
      <c r="A24" s="58"/>
      <c r="B24" s="58"/>
      <c r="C24" s="58"/>
      <c r="D24" s="29"/>
      <c r="E24" s="58"/>
      <c r="F24" s="58"/>
      <c r="G24" s="58"/>
      <c r="H24" s="58"/>
      <c r="I24" s="58"/>
      <c r="J24" s="58"/>
      <c r="K24" s="17"/>
      <c r="L24" s="58"/>
      <c r="M24" s="58"/>
    </row>
    <row r="25" spans="1:13" ht="12.75">
      <c r="A25" s="61" t="s">
        <v>296</v>
      </c>
      <c r="B25" s="61"/>
      <c r="C25" s="63"/>
      <c r="D25" s="29"/>
      <c r="E25" s="58"/>
      <c r="F25" s="58"/>
      <c r="G25" s="58"/>
      <c r="H25" s="58"/>
      <c r="I25" s="58"/>
      <c r="J25" s="58"/>
      <c r="K25" s="17"/>
      <c r="L25" s="58"/>
      <c r="M25" s="58"/>
    </row>
    <row r="26" spans="1:13" ht="12.75" customHeight="1">
      <c r="A26" s="61" t="str">
        <f>'All Mills'!A122:B122</f>
        <v>Contact Scott Danskin at sdanskin@scfc.gov with corrections or additions to this directory.</v>
      </c>
      <c r="B26" s="61"/>
      <c r="C26" s="20"/>
      <c r="D26" s="29"/>
      <c r="E26" s="58"/>
      <c r="F26" s="58"/>
      <c r="G26" s="58"/>
      <c r="H26" s="58"/>
      <c r="I26" s="58"/>
      <c r="J26" s="58"/>
      <c r="K26" s="17"/>
      <c r="L26" s="58"/>
      <c r="M26" s="58"/>
    </row>
    <row r="27" spans="1:13" ht="12.75">
      <c r="A27" s="58"/>
      <c r="B27" s="58"/>
      <c r="C27" s="58"/>
      <c r="D27" s="29"/>
      <c r="E27" s="58"/>
      <c r="F27" s="58"/>
      <c r="G27" s="58"/>
      <c r="H27" s="58"/>
      <c r="I27" s="58"/>
      <c r="J27" s="58"/>
      <c r="K27" s="17"/>
      <c r="L27" s="58"/>
      <c r="M27" s="58"/>
    </row>
    <row r="28" spans="1:13" ht="12.75">
      <c r="A28" s="58"/>
      <c r="B28" s="58"/>
      <c r="C28" s="58"/>
      <c r="D28" s="29"/>
      <c r="E28" s="58"/>
      <c r="F28" s="58"/>
      <c r="G28" s="58"/>
      <c r="H28" s="58"/>
      <c r="I28" s="58"/>
      <c r="J28" s="58"/>
      <c r="K28" s="17"/>
      <c r="L28" s="58"/>
      <c r="M28" s="58"/>
    </row>
    <row r="29" spans="1:13" ht="12.75">
      <c r="A29" s="58"/>
      <c r="B29" s="58"/>
      <c r="C29" s="58"/>
      <c r="D29" s="29"/>
      <c r="E29" s="58"/>
      <c r="F29" s="58"/>
      <c r="G29" s="58"/>
      <c r="H29" s="58"/>
      <c r="I29" s="58"/>
      <c r="J29" s="58"/>
      <c r="K29" s="17"/>
      <c r="L29" s="58"/>
      <c r="M29" s="58"/>
    </row>
    <row r="30" spans="1:13" ht="12.75">
      <c r="A30" s="58"/>
      <c r="B30" s="58"/>
      <c r="C30" s="58"/>
      <c r="D30" s="29"/>
      <c r="E30" s="58"/>
      <c r="F30" s="58"/>
      <c r="G30" s="58"/>
      <c r="H30" s="58"/>
      <c r="I30" s="58"/>
      <c r="J30" s="58"/>
      <c r="K30" s="17"/>
      <c r="L30" s="58"/>
      <c r="M30" s="58"/>
    </row>
    <row r="31" spans="1:13" ht="12.75">
      <c r="A31" s="58"/>
      <c r="B31" s="58"/>
      <c r="C31" s="58"/>
      <c r="D31" s="29"/>
      <c r="E31" s="58"/>
      <c r="F31" s="58"/>
      <c r="G31" s="58"/>
      <c r="H31" s="58"/>
      <c r="I31" s="58"/>
      <c r="J31" s="58"/>
      <c r="K31" s="17"/>
      <c r="L31" s="58"/>
      <c r="M31" s="58"/>
    </row>
    <row r="32" spans="1:13" ht="12.75">
      <c r="A32" s="58"/>
      <c r="B32" s="58"/>
      <c r="C32" s="58"/>
      <c r="D32" s="29"/>
      <c r="E32" s="58"/>
      <c r="F32" s="58"/>
      <c r="G32" s="58"/>
      <c r="H32" s="58"/>
      <c r="I32" s="58"/>
      <c r="J32" s="58"/>
      <c r="K32" s="17"/>
      <c r="L32" s="58"/>
      <c r="M32" s="58"/>
    </row>
    <row r="33" spans="1:13" ht="12.75">
      <c r="A33" s="58"/>
      <c r="B33" s="58"/>
      <c r="C33" s="58"/>
      <c r="D33" s="29"/>
      <c r="E33" s="58"/>
      <c r="F33" s="58"/>
      <c r="G33" s="58"/>
      <c r="H33" s="58"/>
      <c r="I33" s="58"/>
      <c r="J33" s="58"/>
      <c r="K33" s="17"/>
      <c r="L33" s="58"/>
      <c r="M33" s="58"/>
    </row>
    <row r="34" spans="1:13" ht="12.75">
      <c r="A34" s="58"/>
      <c r="B34" s="58"/>
      <c r="C34" s="58"/>
      <c r="D34" s="29"/>
      <c r="E34" s="58"/>
      <c r="F34" s="58"/>
      <c r="G34" s="58"/>
      <c r="H34" s="58"/>
      <c r="I34" s="58"/>
      <c r="J34" s="58"/>
      <c r="K34" s="17"/>
      <c r="L34" s="58"/>
      <c r="M34" s="58"/>
    </row>
    <row r="35" spans="1:13" ht="12.75">
      <c r="A35" s="58"/>
      <c r="B35" s="58"/>
      <c r="C35" s="58"/>
      <c r="D35" s="29"/>
      <c r="E35" s="58"/>
      <c r="F35" s="58"/>
      <c r="G35" s="58"/>
      <c r="H35" s="58"/>
      <c r="I35" s="58"/>
      <c r="J35" s="58"/>
      <c r="K35" s="17"/>
      <c r="L35" s="58"/>
      <c r="M35" s="58"/>
    </row>
    <row r="36" spans="1:13" ht="12.75">
      <c r="A36" s="58"/>
      <c r="B36" s="58"/>
      <c r="C36" s="58"/>
      <c r="D36" s="29"/>
      <c r="E36" s="58"/>
      <c r="F36" s="58"/>
      <c r="G36" s="58"/>
      <c r="H36" s="58"/>
      <c r="I36" s="58"/>
      <c r="J36" s="58"/>
      <c r="K36" s="17"/>
      <c r="L36" s="58"/>
      <c r="M36" s="58"/>
    </row>
    <row r="37" spans="1:13" ht="12.75">
      <c r="A37" s="58"/>
      <c r="B37" s="58"/>
      <c r="C37" s="58"/>
      <c r="D37" s="29"/>
      <c r="E37" s="58"/>
      <c r="F37" s="58"/>
      <c r="G37" s="58"/>
      <c r="H37" s="58"/>
      <c r="I37" s="58"/>
      <c r="J37" s="58"/>
      <c r="K37" s="17"/>
      <c r="L37" s="58"/>
      <c r="M37" s="58"/>
    </row>
    <row r="38" spans="1:13" ht="12.75">
      <c r="A38" s="58"/>
      <c r="B38" s="58"/>
      <c r="C38" s="58"/>
      <c r="D38" s="29"/>
      <c r="E38" s="58"/>
      <c r="F38" s="58"/>
      <c r="G38" s="58"/>
      <c r="H38" s="58"/>
      <c r="I38" s="58"/>
      <c r="J38" s="58"/>
      <c r="K38" s="17"/>
      <c r="L38" s="58"/>
      <c r="M38" s="58"/>
    </row>
    <row r="39" spans="1:13" ht="12.75">
      <c r="A39" s="58"/>
      <c r="B39" s="58"/>
      <c r="C39" s="58"/>
      <c r="D39" s="29"/>
      <c r="E39" s="58"/>
      <c r="F39" s="58"/>
      <c r="G39" s="58"/>
      <c r="H39" s="58"/>
      <c r="I39" s="58"/>
      <c r="J39" s="58"/>
      <c r="K39" s="17"/>
      <c r="L39" s="58"/>
      <c r="M39" s="58"/>
    </row>
    <row r="40" spans="1:13" ht="12.75">
      <c r="A40" s="58"/>
      <c r="B40" s="58"/>
      <c r="C40" s="58"/>
      <c r="D40" s="29"/>
      <c r="E40" s="58"/>
      <c r="F40" s="58"/>
      <c r="G40" s="58"/>
      <c r="H40" s="58"/>
      <c r="I40" s="58"/>
      <c r="J40" s="58"/>
      <c r="K40" s="17"/>
      <c r="L40" s="58"/>
      <c r="M40" s="58"/>
    </row>
    <row r="41" spans="1:13" ht="12.75">
      <c r="A41" s="58"/>
      <c r="B41" s="58"/>
      <c r="C41" s="58"/>
      <c r="D41" s="29"/>
      <c r="E41" s="58"/>
      <c r="F41" s="58"/>
      <c r="G41" s="58"/>
      <c r="H41" s="58"/>
      <c r="I41" s="58"/>
      <c r="J41" s="58"/>
      <c r="K41" s="17"/>
      <c r="L41" s="58"/>
      <c r="M41" s="58"/>
    </row>
    <row r="42" spans="1:13" ht="12.75">
      <c r="A42" s="58"/>
      <c r="B42" s="58"/>
      <c r="C42" s="58"/>
      <c r="D42" s="29"/>
      <c r="E42" s="58"/>
      <c r="F42" s="58"/>
      <c r="G42" s="58"/>
      <c r="H42" s="58"/>
      <c r="I42" s="58"/>
      <c r="J42" s="58"/>
      <c r="K42" s="17"/>
      <c r="L42" s="58"/>
      <c r="M42" s="58"/>
    </row>
    <row r="43" spans="1:13" ht="12.75">
      <c r="A43" s="58"/>
      <c r="B43" s="58"/>
      <c r="C43" s="58"/>
      <c r="D43" s="29"/>
      <c r="E43" s="58"/>
      <c r="F43" s="58"/>
      <c r="G43" s="58"/>
      <c r="H43" s="58"/>
      <c r="I43" s="58"/>
      <c r="J43" s="58"/>
      <c r="K43" s="17"/>
      <c r="L43" s="58"/>
      <c r="M43" s="58"/>
    </row>
    <row r="44" spans="1:13" ht="12.75">
      <c r="A44" s="58"/>
      <c r="B44" s="58"/>
      <c r="C44" s="58"/>
      <c r="D44" s="29"/>
      <c r="E44" s="58"/>
      <c r="F44" s="58"/>
      <c r="G44" s="58"/>
      <c r="H44" s="58"/>
      <c r="I44" s="58"/>
      <c r="J44" s="58"/>
      <c r="K44" s="17"/>
      <c r="L44" s="58"/>
      <c r="M44" s="58"/>
    </row>
    <row r="45" spans="1:13" ht="12.75">
      <c r="A45" s="58"/>
      <c r="B45" s="58"/>
      <c r="C45" s="58"/>
      <c r="D45" s="29"/>
      <c r="E45" s="58"/>
      <c r="F45" s="58"/>
      <c r="G45" s="58"/>
      <c r="H45" s="58"/>
      <c r="I45" s="58"/>
      <c r="J45" s="58"/>
      <c r="K45" s="17"/>
      <c r="L45" s="58"/>
      <c r="M45" s="58"/>
    </row>
    <row r="46" spans="1:13" ht="12.75">
      <c r="A46" s="58"/>
      <c r="B46" s="58"/>
      <c r="C46" s="58"/>
      <c r="D46" s="29"/>
      <c r="E46" s="58"/>
      <c r="F46" s="58"/>
      <c r="G46" s="58"/>
      <c r="H46" s="58"/>
      <c r="I46" s="58"/>
      <c r="J46" s="58"/>
      <c r="K46" s="17"/>
      <c r="L46" s="58"/>
      <c r="M46" s="58"/>
    </row>
    <row r="47" spans="1:13" ht="12.75">
      <c r="A47" s="58"/>
      <c r="B47" s="58"/>
      <c r="C47" s="58"/>
      <c r="D47" s="29"/>
      <c r="E47" s="58"/>
      <c r="F47" s="58"/>
      <c r="G47" s="58"/>
      <c r="H47" s="58"/>
      <c r="I47" s="58"/>
      <c r="J47" s="58"/>
      <c r="K47" s="17"/>
      <c r="L47" s="58"/>
      <c r="M47" s="58"/>
    </row>
    <row r="48" spans="1:13" ht="12.75">
      <c r="A48" s="58"/>
      <c r="B48" s="58"/>
      <c r="C48" s="58"/>
      <c r="D48" s="29"/>
      <c r="E48" s="58"/>
      <c r="F48" s="58"/>
      <c r="G48" s="58"/>
      <c r="H48" s="58"/>
      <c r="I48" s="58"/>
      <c r="J48" s="58"/>
      <c r="K48" s="17"/>
      <c r="L48" s="58"/>
      <c r="M48" s="58"/>
    </row>
    <row r="49" spans="1:13" ht="12.75">
      <c r="A49" s="58"/>
      <c r="B49" s="58"/>
      <c r="C49" s="58"/>
      <c r="D49" s="29"/>
      <c r="E49" s="58"/>
      <c r="F49" s="58"/>
      <c r="G49" s="58"/>
      <c r="H49" s="58"/>
      <c r="I49" s="58"/>
      <c r="J49" s="58"/>
      <c r="K49" s="17"/>
      <c r="L49" s="58"/>
      <c r="M49" s="58"/>
    </row>
    <row r="50" spans="1:13" ht="12.75">
      <c r="A50" s="58"/>
      <c r="B50" s="58"/>
      <c r="C50" s="58"/>
      <c r="D50" s="29"/>
      <c r="E50" s="58"/>
      <c r="F50" s="58"/>
      <c r="G50" s="58"/>
      <c r="H50" s="58"/>
      <c r="I50" s="58"/>
      <c r="J50" s="58"/>
      <c r="K50" s="17"/>
      <c r="L50" s="58"/>
      <c r="M50" s="58"/>
    </row>
    <row r="51" spans="1:13" ht="12.75">
      <c r="A51" s="58"/>
      <c r="B51" s="58"/>
      <c r="C51" s="58"/>
      <c r="D51" s="29"/>
      <c r="E51" s="58"/>
      <c r="F51" s="58"/>
      <c r="G51" s="58"/>
      <c r="H51" s="58"/>
      <c r="I51" s="58"/>
      <c r="J51" s="58"/>
      <c r="K51" s="17"/>
      <c r="L51" s="58"/>
      <c r="M51" s="58"/>
    </row>
    <row r="52" spans="1:13" ht="12.75">
      <c r="A52" s="58"/>
      <c r="B52" s="58"/>
      <c r="C52" s="58"/>
      <c r="D52" s="29"/>
      <c r="E52" s="58"/>
      <c r="F52" s="58"/>
      <c r="G52" s="58"/>
      <c r="H52" s="58"/>
      <c r="I52" s="58"/>
      <c r="J52" s="58"/>
      <c r="K52" s="17"/>
      <c r="L52" s="58"/>
      <c r="M52" s="58"/>
    </row>
    <row r="53" spans="1:13" ht="12.75">
      <c r="A53" s="58"/>
      <c r="B53" s="58"/>
      <c r="C53" s="58"/>
      <c r="D53" s="29"/>
      <c r="E53" s="58"/>
      <c r="F53" s="58"/>
      <c r="G53" s="58"/>
      <c r="H53" s="58"/>
      <c r="I53" s="58"/>
      <c r="J53" s="58"/>
      <c r="K53" s="17"/>
      <c r="L53" s="58"/>
      <c r="M53" s="58"/>
    </row>
    <row r="54" spans="1:13" ht="12.75">
      <c r="A54" s="58"/>
      <c r="B54" s="58"/>
      <c r="C54" s="58"/>
      <c r="D54" s="29"/>
      <c r="E54" s="58"/>
      <c r="F54" s="58"/>
      <c r="G54" s="58"/>
      <c r="H54" s="58"/>
      <c r="I54" s="58"/>
      <c r="J54" s="58"/>
      <c r="K54" s="17"/>
      <c r="L54" s="58"/>
      <c r="M54" s="58"/>
    </row>
  </sheetData>
  <sheetProtection/>
  <mergeCells count="3">
    <mergeCell ref="A1:C1"/>
    <mergeCell ref="A25:C25"/>
    <mergeCell ref="A26:B26"/>
  </mergeCells>
  <printOptions/>
  <pageMargins left="0.75" right="0.75" top="1" bottom="1" header="0.5" footer="0.5"/>
  <pageSetup fitToHeight="0" fitToWidth="0" horizontalDpi="300" verticalDpi="300" orientation="landscape" paperSize="9" scale="57" r:id="rId2"/>
  <colBreaks count="1" manualBreakCount="1">
    <brk id="8" max="4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114"/>
  <sheetViews>
    <sheetView showGridLines="0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2.7109375" style="32" customWidth="1"/>
    <col min="2" max="2" width="35.7109375" style="32" customWidth="1"/>
    <col min="3" max="3" width="18.7109375" style="32" customWidth="1"/>
    <col min="4" max="4" width="10.7109375" style="30" customWidth="1"/>
    <col min="5" max="5" width="16.7109375" style="32" customWidth="1"/>
    <col min="6" max="6" width="45.7109375" style="32" customWidth="1"/>
    <col min="7" max="7" width="63.7109375" style="32" customWidth="1"/>
    <col min="8" max="8" width="20.7109375" style="32" customWidth="1"/>
    <col min="9" max="9" width="50.7109375" style="0" customWidth="1"/>
    <col min="10" max="10" width="20.7109375" style="32" customWidth="1"/>
    <col min="11" max="11" width="52.7109375" style="0" customWidth="1"/>
    <col min="12" max="13" width="118.7109375" style="0" customWidth="1"/>
    <col min="14" max="44" width="9.140625" style="16" customWidth="1"/>
    <col min="45" max="16384" width="9.140625" style="15" customWidth="1"/>
  </cols>
  <sheetData>
    <row r="1" spans="1:13" ht="94.5" customHeight="1">
      <c r="A1" s="62" t="s">
        <v>300</v>
      </c>
      <c r="B1" s="62"/>
      <c r="C1" s="62"/>
      <c r="D1" s="29"/>
      <c r="E1" s="58"/>
      <c r="F1" s="58"/>
      <c r="G1" s="58"/>
      <c r="H1" s="58"/>
      <c r="I1" s="17"/>
      <c r="J1" s="58"/>
      <c r="K1" s="17"/>
      <c r="L1" s="17"/>
      <c r="M1" s="17"/>
    </row>
    <row r="2" spans="1:256" s="12" customFormat="1" ht="16.5" customHeight="1">
      <c r="A2" s="59" t="s">
        <v>187</v>
      </c>
      <c r="B2" s="59" t="s">
        <v>188</v>
      </c>
      <c r="C2" s="59" t="s">
        <v>189</v>
      </c>
      <c r="D2" s="9" t="s">
        <v>190</v>
      </c>
      <c r="E2" s="59" t="s">
        <v>191</v>
      </c>
      <c r="F2" s="59" t="s">
        <v>192</v>
      </c>
      <c r="G2" s="59" t="s">
        <v>193</v>
      </c>
      <c r="H2" s="59" t="s">
        <v>194</v>
      </c>
      <c r="I2" s="95" t="s">
        <v>195</v>
      </c>
      <c r="J2" s="59" t="s">
        <v>196</v>
      </c>
      <c r="K2" s="95" t="s">
        <v>197</v>
      </c>
      <c r="L2" s="95" t="s">
        <v>198</v>
      </c>
      <c r="M2" s="140" t="s">
        <v>199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7" customFormat="1" ht="16.5" customHeight="1">
      <c r="A3" s="111" t="str">
        <f>'All Mills'!A32</f>
        <v>Collum's Lumber Products, LLC</v>
      </c>
      <c r="B3" s="108" t="str">
        <f>'All Mills'!B32</f>
        <v>P. O. Box 535</v>
      </c>
      <c r="C3" s="108" t="str">
        <f>'All Mills'!C32</f>
        <v>Allendale</v>
      </c>
      <c r="D3" s="96">
        <f>'All Mills'!D32</f>
        <v>29810</v>
      </c>
      <c r="E3" s="108" t="str">
        <f>'All Mills'!E32</f>
        <v>Allendale</v>
      </c>
      <c r="F3" s="108" t="str">
        <f>'All Mills'!F32</f>
        <v>1723 Barnwell Highway</v>
      </c>
      <c r="G3" s="108" t="str">
        <f>'All Mills'!G32</f>
        <v>Micky Scott, President</v>
      </c>
      <c r="H3" s="108" t="str">
        <f>'All Mills'!H32</f>
        <v>803-584-3451</v>
      </c>
      <c r="I3" s="25" t="str">
        <f>'All Mills'!I32</f>
        <v>mscott@collumlumber.com</v>
      </c>
      <c r="J3" s="108" t="str">
        <f>'All Mills'!J32</f>
        <v>803-584-2783</v>
      </c>
      <c r="K3" s="25" t="str">
        <f>'All Mills'!K32</f>
        <v>www.collumlumber.com</v>
      </c>
      <c r="L3" s="25" t="str">
        <f>'All Mills'!L32</f>
        <v>Southern yellow pine</v>
      </c>
      <c r="M3" s="146" t="str">
        <f>'All Mills'!M32</f>
        <v>Dressed lumber, poles, posts, barn poles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7" customFormat="1" ht="16.5" customHeight="1">
      <c r="A4" s="111" t="str">
        <f>'All Mills'!A34</f>
        <v>Cox Industries - Bowman SC</v>
      </c>
      <c r="B4" s="108" t="str">
        <f>'All Mills'!B34</f>
        <v>917 Two Church Rd</v>
      </c>
      <c r="C4" s="108" t="str">
        <f>'All Mills'!C34</f>
        <v>Bowman</v>
      </c>
      <c r="D4" s="96">
        <f>'All Mills'!D34</f>
        <v>29018</v>
      </c>
      <c r="E4" s="108" t="str">
        <f>'All Mills'!E34</f>
        <v>Orangeburg</v>
      </c>
      <c r="F4" s="108" t="str">
        <f>'All Mills'!F34</f>
        <v>917 Two Church Rd</v>
      </c>
      <c r="G4" s="108" t="str">
        <f>'All Mills'!G34</f>
        <v>Jim Healy - General Manager</v>
      </c>
      <c r="H4" s="108" t="str">
        <f>'All Mills'!H34</f>
        <v>803-747-0044</v>
      </c>
      <c r="I4" s="25" t="str">
        <f>'All Mills'!I34</f>
        <v>jhealey@coxwood.com</v>
      </c>
      <c r="J4" s="108" t="str">
        <f>'All Mills'!J34</f>
        <v>803-534-1410</v>
      </c>
      <c r="K4" s="25" t="str">
        <f>'All Mills'!K34</f>
        <v>www.coxwood.com</v>
      </c>
      <c r="L4" s="25" t="str">
        <f>'All Mills'!L34</f>
        <v>Southern yellow pine</v>
      </c>
      <c r="M4" s="146" t="str">
        <f>'All Mills'!M34</f>
        <v>Untreated southern yellow pine poles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7" customFormat="1" ht="16.5" customHeight="1">
      <c r="A5" s="111" t="str">
        <f>'All Mills'!A71</f>
        <v>Kinard Wood Preserving, Inc.</v>
      </c>
      <c r="B5" s="108" t="str">
        <f>'All Mills'!B71</f>
        <v>2945 Rivers Bridge Road</v>
      </c>
      <c r="C5" s="108" t="str">
        <f>'All Mills'!C71</f>
        <v>Ehrhardt</v>
      </c>
      <c r="D5" s="96">
        <f>'All Mills'!D71</f>
        <v>29081</v>
      </c>
      <c r="E5" s="108" t="str">
        <f>'All Mills'!E71</f>
        <v>Bamberg</v>
      </c>
      <c r="F5" s="108" t="str">
        <f>'All Mills'!F71</f>
        <v>2945 Rivers Bridge Road</v>
      </c>
      <c r="G5" s="108" t="str">
        <f>'All Mills'!G71</f>
        <v>Scott Kinard - President</v>
      </c>
      <c r="H5" s="108" t="str">
        <f>'All Mills'!H71</f>
        <v>803-267-2712</v>
      </c>
      <c r="I5" s="25" t="str">
        <f>'All Mills'!I71</f>
        <v>kinardwoodpreserving@earthlink.net</v>
      </c>
      <c r="J5" s="108" t="str">
        <f>'All Mills'!J71</f>
        <v>803-267-2060</v>
      </c>
      <c r="K5" s="25" t="str">
        <f>'All Mills'!K71</f>
        <v>www.kinardwood.com</v>
      </c>
      <c r="L5" s="25" t="str">
        <f>'All Mills'!L71</f>
        <v>Southern yellow pine</v>
      </c>
      <c r="M5" s="146" t="str">
        <f>'All Mills'!M71</f>
        <v>Poles, posts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7" customFormat="1" ht="16.5" customHeight="1">
      <c r="A6" s="111" t="str">
        <f>'All Mills'!A74</f>
        <v>Koppers, Inc</v>
      </c>
      <c r="B6" s="108" t="str">
        <f>'All Mills'!B74</f>
        <v>P. O. Box 13009</v>
      </c>
      <c r="C6" s="108" t="str">
        <f>'All Mills'!C74</f>
        <v>Florence</v>
      </c>
      <c r="D6" s="96">
        <f>'All Mills'!D74</f>
        <v>29505</v>
      </c>
      <c r="E6" s="108" t="str">
        <f>'All Mills'!E74</f>
        <v>Florence</v>
      </c>
      <c r="F6" s="108" t="str">
        <f>'All Mills'!F74</f>
        <v>4951 Planer Road, Effingham 29541</v>
      </c>
      <c r="G6" s="108" t="str">
        <f>'All Mills'!G74</f>
        <v>Denver Naugle - Assistant Plant Manager</v>
      </c>
      <c r="H6" s="108" t="str">
        <f>'All Mills'!H74</f>
        <v>843-669-8231</v>
      </c>
      <c r="I6" s="25" t="str">
        <f>'All Mills'!I74</f>
        <v>naugleds@koppers.com</v>
      </c>
      <c r="J6" s="108" t="str">
        <f>'All Mills'!J74</f>
        <v>843-667-6823</v>
      </c>
      <c r="K6" s="25" t="str">
        <f>'All Mills'!K74</f>
        <v>www.koppers.com</v>
      </c>
      <c r="L6" s="25" t="str">
        <f>'All Mills'!L74</f>
        <v>Southern yellow pine</v>
      </c>
      <c r="M6" s="146" t="str">
        <f>'All Mills'!M74</f>
        <v>Green pine poles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7" customFormat="1" ht="16.5" customHeight="1">
      <c r="A7" s="111" t="str">
        <f>'All Mills'!A76</f>
        <v>Low Country Wood Preserving Co.</v>
      </c>
      <c r="B7" s="108" t="str">
        <f>'All Mills'!B76</f>
        <v>P. O. Box 37</v>
      </c>
      <c r="C7" s="108" t="str">
        <f>'All Mills'!C76</f>
        <v>Ehrhardt</v>
      </c>
      <c r="D7" s="96">
        <f>'All Mills'!D76</f>
        <v>29081</v>
      </c>
      <c r="E7" s="108" t="str">
        <f>'All Mills'!E76</f>
        <v>Bamberg</v>
      </c>
      <c r="F7" s="108" t="str">
        <f>'All Mills'!F76</f>
        <v>8880 Low Country Highway</v>
      </c>
      <c r="G7" s="108" t="str">
        <f>'All Mills'!G76</f>
        <v>Ted Brandt - President</v>
      </c>
      <c r="H7" s="108" t="str">
        <f>'All Mills'!H76</f>
        <v>803-267-2812</v>
      </c>
      <c r="I7" s="25" t="str">
        <f>'All Mills'!I76</f>
        <v>lowcountrywood@mindspring.com</v>
      </c>
      <c r="J7" s="108" t="str">
        <f>'All Mills'!J76</f>
        <v>803-267-2718</v>
      </c>
      <c r="K7" s="25" t="str">
        <f>'All Mills'!K76</f>
        <v>N/A</v>
      </c>
      <c r="L7" s="25" t="str">
        <f>'All Mills'!L76</f>
        <v>Southern yellow pine</v>
      </c>
      <c r="M7" s="146" t="str">
        <f>'All Mills'!M76</f>
        <v>Poles, posts (CCA treated)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7" customFormat="1" ht="16.5" customHeight="1">
      <c r="A8" s="111" t="str">
        <f>'All Mills'!A88</f>
        <v>River's Edge Forest Products, LLC</v>
      </c>
      <c r="B8" s="108" t="str">
        <f>'All Mills'!B88</f>
        <v>P. O. Box 176</v>
      </c>
      <c r="C8" s="108" t="str">
        <f>'All Mills'!C88</f>
        <v>Modoc</v>
      </c>
      <c r="D8" s="96">
        <f>'All Mills'!D88</f>
        <v>29838</v>
      </c>
      <c r="E8" s="108" t="str">
        <f>'All Mills'!E88</f>
        <v>McCormick</v>
      </c>
      <c r="F8" s="108" t="str">
        <f>'All Mills'!F88</f>
        <v>1252 Washington School Road</v>
      </c>
      <c r="G8" s="108" t="str">
        <f>'All Mills'!G88</f>
        <v>Laney Miller  -Mgr</v>
      </c>
      <c r="H8" s="108" t="str">
        <f>'All Mills'!H88</f>
        <v>864-333-5570</v>
      </c>
      <c r="I8" s="25" t="str">
        <f>'All Mills'!I88</f>
        <v>lmiller@riversedgeforestproducts.com</v>
      </c>
      <c r="J8" s="108" t="str">
        <f>'All Mills'!J88</f>
        <v>864-333-5571</v>
      </c>
      <c r="K8" s="25" t="str">
        <f>'All Mills'!K88</f>
        <v>N/A</v>
      </c>
      <c r="L8" s="25" t="str">
        <f>'All Mills'!L88</f>
        <v>Southern yellow pine</v>
      </c>
      <c r="M8" s="146" t="str">
        <f>'All Mills'!M88</f>
        <v>Poles, pilings (untreated)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7" customFormat="1" ht="16.5" customHeight="1">
      <c r="A9" s="111" t="str">
        <f>'All Mills'!A96</f>
        <v>South Carolina Pole and Piling, Inc.</v>
      </c>
      <c r="B9" s="108" t="str">
        <f>'All Mills'!B96</f>
        <v>P. O. Box 3309</v>
      </c>
      <c r="C9" s="108" t="str">
        <f>'All Mills'!C96</f>
        <v>Leesville</v>
      </c>
      <c r="D9" s="96">
        <f>'All Mills'!D96</f>
        <v>29070</v>
      </c>
      <c r="E9" s="108" t="str">
        <f>'All Mills'!E96</f>
        <v>Lexington</v>
      </c>
      <c r="F9" s="108" t="str">
        <f>'All Mills'!F96</f>
        <v>430 Bozard Mill Road</v>
      </c>
      <c r="G9" s="108" t="str">
        <f>'All Mills'!G96</f>
        <v>Sam Coker - Owner/President</v>
      </c>
      <c r="H9" s="108" t="str">
        <f>'All Mills'!H96</f>
        <v>803-532-5806</v>
      </c>
      <c r="I9" s="25" t="str">
        <f>'All Mills'!I96</f>
        <v>sam@scpole.com</v>
      </c>
      <c r="J9" s="108" t="str">
        <f>'All Mills'!J96</f>
        <v>803-532-1168</v>
      </c>
      <c r="K9" s="25" t="str">
        <f>'All Mills'!K96</f>
        <v>www.scpole.com</v>
      </c>
      <c r="L9" s="25" t="str">
        <f>'All Mills'!L96</f>
        <v>Southern yellow pine</v>
      </c>
      <c r="M9" s="146" t="str">
        <f>'All Mills'!M96</f>
        <v>Poles, pilings (untreated), mulch, fuelwood, custom long timber and lumber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7" customFormat="1" ht="16.5" customHeight="1">
      <c r="A10" s="112" t="str">
        <f>'All Mills'!A107</f>
        <v>United Wood Treating Company, Inc.</v>
      </c>
      <c r="B10" s="109" t="str">
        <f>'All Mills'!B107</f>
        <v>P. O. Box 248</v>
      </c>
      <c r="C10" s="109" t="str">
        <f>'All Mills'!C107</f>
        <v>Whitmire</v>
      </c>
      <c r="D10" s="106">
        <f>'All Mills'!D107</f>
        <v>29178</v>
      </c>
      <c r="E10" s="109" t="str">
        <f>'All Mills'!E107</f>
        <v>Union</v>
      </c>
      <c r="F10" s="109" t="str">
        <f>'All Mills'!F107</f>
        <v>1121 Delta Road</v>
      </c>
      <c r="G10" s="109" t="str">
        <f>'All Mills'!G107</f>
        <v>Steve Hudson - President</v>
      </c>
      <c r="H10" s="109" t="str">
        <f>'All Mills'!H107</f>
        <v>803-694-3668</v>
      </c>
      <c r="I10" s="57" t="str">
        <f>'All Mills'!I107</f>
        <v>shudson@unitedwood.com</v>
      </c>
      <c r="J10" s="109" t="str">
        <f>'All Mills'!J107</f>
        <v>803-694-3976</v>
      </c>
      <c r="K10" s="57" t="str">
        <f>'All Mills'!K107</f>
        <v>www.unitedwood.com</v>
      </c>
      <c r="L10" s="57" t="str">
        <f>'All Mills'!L107</f>
        <v>Southern yellow pine</v>
      </c>
      <c r="M10" s="177" t="str">
        <f>'All Mills'!M107</f>
        <v>Poles, pilings, bridge timbers (CCA treated)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7" customFormat="1" ht="16.5" customHeight="1" thickBot="1">
      <c r="A11" s="113" t="str">
        <f>'All Mills'!A109</f>
        <v>Walterboro Pole Company</v>
      </c>
      <c r="B11" s="110" t="str">
        <f>'All Mills'!B109</f>
        <v>P. O. Box 1983 </v>
      </c>
      <c r="C11" s="110" t="str">
        <f>'All Mills'!C109</f>
        <v>Walterboro</v>
      </c>
      <c r="D11" s="107">
        <f>'All Mills'!D109</f>
        <v>29488</v>
      </c>
      <c r="E11" s="110" t="str">
        <f>'All Mills'!E109</f>
        <v>Colleton</v>
      </c>
      <c r="F11" s="110" t="str">
        <f>'All Mills'!F109</f>
        <v>1415 Cottageville Hwy</v>
      </c>
      <c r="G11" s="110" t="str">
        <f>'All Mills'!G109</f>
        <v>Treacy Burn - Owner</v>
      </c>
      <c r="H11" s="110" t="str">
        <f>'All Mills'!H109</f>
        <v>843-538-8213</v>
      </c>
      <c r="I11" s="105" t="str">
        <f>'All Mills'!I109</f>
        <v>treacy@walterboropole.com</v>
      </c>
      <c r="J11" s="110" t="str">
        <f>'All Mills'!J109</f>
        <v>843-538-5898</v>
      </c>
      <c r="K11" s="105" t="str">
        <f>'All Mills'!K109</f>
        <v>N/A</v>
      </c>
      <c r="L11" s="105" t="str">
        <f>'All Mills'!L109</f>
        <v>Southern yellow pine</v>
      </c>
      <c r="M11" s="178" t="str">
        <f>'All Mills'!M109</f>
        <v>Poles, pilings (untreated)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13" ht="12.75">
      <c r="A12" s="58"/>
      <c r="B12" s="58"/>
      <c r="C12" s="58"/>
      <c r="D12" s="29"/>
      <c r="E12" s="58"/>
      <c r="F12" s="58"/>
      <c r="G12" s="58"/>
      <c r="H12" s="58"/>
      <c r="I12" s="17"/>
      <c r="J12" s="58"/>
      <c r="K12" s="17"/>
      <c r="L12" s="17"/>
      <c r="M12" s="17"/>
    </row>
    <row r="13" spans="1:13" ht="15.75" customHeight="1">
      <c r="A13" s="114" t="str">
        <f>'All Mills'!A120</f>
        <v>Release Date: February 2015</v>
      </c>
      <c r="B13" s="58"/>
      <c r="C13" s="58"/>
      <c r="D13" s="29"/>
      <c r="E13" s="58"/>
      <c r="F13" s="58"/>
      <c r="G13" s="58"/>
      <c r="H13" s="58"/>
      <c r="I13" s="17"/>
      <c r="J13" s="58"/>
      <c r="K13" s="17"/>
      <c r="L13" s="17"/>
      <c r="M13" s="17"/>
    </row>
    <row r="14" spans="1:13" ht="12.75">
      <c r="A14" s="58"/>
      <c r="B14" s="58"/>
      <c r="C14" s="58"/>
      <c r="D14" s="29"/>
      <c r="E14" s="58"/>
      <c r="F14" s="58"/>
      <c r="G14" s="58"/>
      <c r="H14" s="58"/>
      <c r="I14" s="17"/>
      <c r="J14" s="58"/>
      <c r="K14" s="17"/>
      <c r="L14" s="17"/>
      <c r="M14" s="17"/>
    </row>
    <row r="15" spans="1:13" ht="15.75" customHeight="1">
      <c r="A15" s="61" t="s">
        <v>296</v>
      </c>
      <c r="B15" s="61"/>
      <c r="C15" s="61"/>
      <c r="D15" s="29"/>
      <c r="E15" s="58"/>
      <c r="F15" s="58"/>
      <c r="G15" s="58"/>
      <c r="H15" s="58"/>
      <c r="I15" s="17"/>
      <c r="J15" s="58"/>
      <c r="K15" s="17"/>
      <c r="L15" s="17"/>
      <c r="M15" s="17"/>
    </row>
    <row r="16" spans="1:13" ht="15.75" customHeight="1">
      <c r="A16" s="61" t="str">
        <f>'All Mills'!A122:B122</f>
        <v>Contact Scott Danskin at sdanskin@scfc.gov with corrections or additions to this directory.</v>
      </c>
      <c r="B16" s="61"/>
      <c r="C16" s="20"/>
      <c r="D16" s="29"/>
      <c r="E16" s="58"/>
      <c r="F16" s="58"/>
      <c r="G16" s="58"/>
      <c r="H16" s="58"/>
      <c r="I16" s="17"/>
      <c r="J16" s="58"/>
      <c r="K16" s="17"/>
      <c r="L16" s="17"/>
      <c r="M16" s="17"/>
    </row>
    <row r="17" spans="1:13" ht="12.75">
      <c r="A17" s="58"/>
      <c r="B17" s="58"/>
      <c r="C17" s="58"/>
      <c r="D17" s="29"/>
      <c r="E17" s="58"/>
      <c r="F17" s="58"/>
      <c r="G17" s="58"/>
      <c r="H17" s="58"/>
      <c r="I17" s="17"/>
      <c r="J17" s="58"/>
      <c r="K17" s="17"/>
      <c r="L17" s="17"/>
      <c r="M17" s="17"/>
    </row>
    <row r="18" spans="1:13" ht="12.75">
      <c r="A18" s="58"/>
      <c r="B18" s="58"/>
      <c r="C18" s="58"/>
      <c r="D18" s="29"/>
      <c r="E18" s="58"/>
      <c r="F18" s="58"/>
      <c r="G18" s="58"/>
      <c r="H18" s="58"/>
      <c r="I18" s="17"/>
      <c r="J18" s="58"/>
      <c r="K18" s="17"/>
      <c r="L18" s="17"/>
      <c r="M18" s="17"/>
    </row>
    <row r="19" spans="1:13" ht="12.75">
      <c r="A19" s="58"/>
      <c r="B19" s="58"/>
      <c r="C19" s="58"/>
      <c r="D19" s="29"/>
      <c r="E19" s="58"/>
      <c r="F19" s="58"/>
      <c r="G19" s="58"/>
      <c r="H19" s="58"/>
      <c r="I19" s="17"/>
      <c r="J19" s="58"/>
      <c r="K19" s="17"/>
      <c r="L19" s="17"/>
      <c r="M19" s="17"/>
    </row>
    <row r="20" spans="1:13" ht="12.75">
      <c r="A20" s="58"/>
      <c r="B20" s="58"/>
      <c r="C20" s="58"/>
      <c r="D20" s="29"/>
      <c r="E20" s="58"/>
      <c r="F20" s="58"/>
      <c r="G20" s="58"/>
      <c r="H20" s="58"/>
      <c r="I20" s="17"/>
      <c r="J20" s="58"/>
      <c r="K20" s="17"/>
      <c r="L20" s="17"/>
      <c r="M20" s="17"/>
    </row>
    <row r="21" spans="1:13" ht="12.75">
      <c r="A21" s="58"/>
      <c r="B21" s="58"/>
      <c r="C21" s="58"/>
      <c r="D21" s="29"/>
      <c r="E21" s="58"/>
      <c r="F21" s="58"/>
      <c r="G21" s="58"/>
      <c r="H21" s="58"/>
      <c r="I21" s="17"/>
      <c r="J21" s="58"/>
      <c r="K21" s="17"/>
      <c r="L21" s="17"/>
      <c r="M21" s="17"/>
    </row>
    <row r="22" spans="1:13" ht="12.75">
      <c r="A22" s="58"/>
      <c r="B22" s="58"/>
      <c r="C22" s="58"/>
      <c r="D22" s="29"/>
      <c r="E22" s="58"/>
      <c r="F22" s="58"/>
      <c r="G22" s="58"/>
      <c r="H22" s="58"/>
      <c r="I22" s="17"/>
      <c r="J22" s="58"/>
      <c r="K22" s="17"/>
      <c r="L22" s="17"/>
      <c r="M22" s="17"/>
    </row>
    <row r="23" spans="1:13" ht="12.75">
      <c r="A23" s="58"/>
      <c r="B23" s="58"/>
      <c r="C23" s="58"/>
      <c r="D23" s="29"/>
      <c r="E23" s="58"/>
      <c r="F23" s="58"/>
      <c r="G23" s="58"/>
      <c r="H23" s="58"/>
      <c r="I23" s="17"/>
      <c r="J23" s="58"/>
      <c r="K23" s="17"/>
      <c r="L23" s="17"/>
      <c r="M23" s="17"/>
    </row>
    <row r="24" spans="1:13" ht="12.75">
      <c r="A24" s="58"/>
      <c r="B24" s="58"/>
      <c r="C24" s="58"/>
      <c r="D24" s="29"/>
      <c r="E24" s="58"/>
      <c r="F24" s="58"/>
      <c r="G24" s="58"/>
      <c r="H24" s="58"/>
      <c r="I24" s="17"/>
      <c r="J24" s="58"/>
      <c r="K24" s="17"/>
      <c r="L24" s="17"/>
      <c r="M24" s="17"/>
    </row>
    <row r="25" spans="1:13" ht="12.75">
      <c r="A25" s="58"/>
      <c r="B25" s="58"/>
      <c r="C25" s="58"/>
      <c r="D25" s="29"/>
      <c r="E25" s="58"/>
      <c r="F25" s="58"/>
      <c r="G25" s="58"/>
      <c r="H25" s="58"/>
      <c r="I25" s="17"/>
      <c r="J25" s="58"/>
      <c r="K25" s="17"/>
      <c r="L25" s="17"/>
      <c r="M25" s="17"/>
    </row>
    <row r="26" spans="1:13" ht="12.75">
      <c r="A26" s="58"/>
      <c r="B26" s="58"/>
      <c r="C26" s="58"/>
      <c r="D26" s="29"/>
      <c r="E26" s="58"/>
      <c r="F26" s="58"/>
      <c r="G26" s="58"/>
      <c r="H26" s="58"/>
      <c r="I26" s="17"/>
      <c r="J26" s="58"/>
      <c r="K26" s="17"/>
      <c r="L26" s="17"/>
      <c r="M26" s="17"/>
    </row>
    <row r="27" spans="1:13" ht="12.75">
      <c r="A27" s="58"/>
      <c r="B27" s="58"/>
      <c r="C27" s="58"/>
      <c r="D27" s="29"/>
      <c r="E27" s="58"/>
      <c r="F27" s="58"/>
      <c r="G27" s="58"/>
      <c r="H27" s="58"/>
      <c r="I27" s="17"/>
      <c r="J27" s="58"/>
      <c r="K27" s="17"/>
      <c r="L27" s="17"/>
      <c r="M27" s="17"/>
    </row>
    <row r="28" spans="1:13" ht="12.75">
      <c r="A28" s="58"/>
      <c r="B28" s="58"/>
      <c r="C28" s="58"/>
      <c r="D28" s="29"/>
      <c r="E28" s="58"/>
      <c r="F28" s="58"/>
      <c r="G28" s="58"/>
      <c r="H28" s="58"/>
      <c r="I28" s="17"/>
      <c r="J28" s="58"/>
      <c r="K28" s="17"/>
      <c r="L28" s="17"/>
      <c r="M28" s="17"/>
    </row>
    <row r="29" spans="1:13" ht="12.75">
      <c r="A29" s="58"/>
      <c r="B29" s="58"/>
      <c r="C29" s="58"/>
      <c r="D29" s="29"/>
      <c r="E29" s="58"/>
      <c r="F29" s="58"/>
      <c r="G29" s="58"/>
      <c r="H29" s="58"/>
      <c r="I29" s="17"/>
      <c r="J29" s="58"/>
      <c r="K29" s="17"/>
      <c r="L29" s="17"/>
      <c r="M29" s="17"/>
    </row>
    <row r="30" spans="1:13" ht="12.75">
      <c r="A30" s="58"/>
      <c r="B30" s="58"/>
      <c r="C30" s="58"/>
      <c r="D30" s="29"/>
      <c r="E30" s="58"/>
      <c r="F30" s="58"/>
      <c r="G30" s="58"/>
      <c r="H30" s="58"/>
      <c r="I30" s="17"/>
      <c r="J30" s="58"/>
      <c r="K30" s="17"/>
      <c r="L30" s="17"/>
      <c r="M30" s="17"/>
    </row>
    <row r="31" spans="1:13" ht="12.75">
      <c r="A31" s="58"/>
      <c r="B31" s="58"/>
      <c r="C31" s="58"/>
      <c r="D31" s="29"/>
      <c r="E31" s="58"/>
      <c r="F31" s="58"/>
      <c r="G31" s="58"/>
      <c r="H31" s="58"/>
      <c r="I31" s="17"/>
      <c r="J31" s="58"/>
      <c r="K31" s="17"/>
      <c r="L31" s="17"/>
      <c r="M31" s="17"/>
    </row>
    <row r="32" spans="1:13" ht="12.75">
      <c r="A32" s="58"/>
      <c r="B32" s="58"/>
      <c r="C32" s="58"/>
      <c r="D32" s="29"/>
      <c r="E32" s="58"/>
      <c r="F32" s="58"/>
      <c r="G32" s="58"/>
      <c r="H32" s="58"/>
      <c r="I32" s="17"/>
      <c r="J32" s="58"/>
      <c r="K32" s="17"/>
      <c r="L32" s="17"/>
      <c r="M32" s="17"/>
    </row>
    <row r="33" spans="1:13" ht="12.75">
      <c r="A33" s="58"/>
      <c r="B33" s="58"/>
      <c r="C33" s="58"/>
      <c r="D33" s="29"/>
      <c r="E33" s="58"/>
      <c r="F33" s="58"/>
      <c r="G33" s="58"/>
      <c r="H33" s="58"/>
      <c r="I33" s="17"/>
      <c r="J33" s="58"/>
      <c r="K33" s="17"/>
      <c r="L33" s="17"/>
      <c r="M33" s="17"/>
    </row>
    <row r="34" spans="1:13" ht="12.75">
      <c r="A34" s="58"/>
      <c r="B34" s="58"/>
      <c r="C34" s="58"/>
      <c r="D34" s="29"/>
      <c r="E34" s="58"/>
      <c r="F34" s="58"/>
      <c r="G34" s="58"/>
      <c r="H34" s="58"/>
      <c r="I34" s="17"/>
      <c r="J34" s="58"/>
      <c r="K34" s="17"/>
      <c r="L34" s="17"/>
      <c r="M34" s="17"/>
    </row>
    <row r="35" spans="1:13" ht="12.75">
      <c r="A35" s="58"/>
      <c r="B35" s="58"/>
      <c r="C35" s="58"/>
      <c r="D35" s="29"/>
      <c r="E35" s="58"/>
      <c r="F35" s="58"/>
      <c r="G35" s="58"/>
      <c r="H35" s="58"/>
      <c r="I35" s="17"/>
      <c r="J35" s="58"/>
      <c r="K35" s="17"/>
      <c r="L35" s="17"/>
      <c r="M35" s="17"/>
    </row>
    <row r="36" spans="1:13" ht="12.75">
      <c r="A36" s="58"/>
      <c r="B36" s="58"/>
      <c r="C36" s="58"/>
      <c r="D36" s="29"/>
      <c r="E36" s="58"/>
      <c r="F36" s="58"/>
      <c r="G36" s="58"/>
      <c r="H36" s="58"/>
      <c r="I36" s="17"/>
      <c r="J36" s="58"/>
      <c r="K36" s="17"/>
      <c r="L36" s="17"/>
      <c r="M36" s="17"/>
    </row>
    <row r="37" spans="1:13" ht="12.75">
      <c r="A37" s="58"/>
      <c r="B37" s="58"/>
      <c r="C37" s="58"/>
      <c r="D37" s="29"/>
      <c r="E37" s="58"/>
      <c r="F37" s="58"/>
      <c r="G37" s="58"/>
      <c r="H37" s="58"/>
      <c r="I37" s="17"/>
      <c r="J37" s="58"/>
      <c r="K37" s="17"/>
      <c r="L37" s="17"/>
      <c r="M37" s="17"/>
    </row>
    <row r="38" spans="1:13" ht="12.75">
      <c r="A38" s="58"/>
      <c r="B38" s="58"/>
      <c r="C38" s="58"/>
      <c r="D38" s="29"/>
      <c r="E38" s="58"/>
      <c r="F38" s="58"/>
      <c r="G38" s="58"/>
      <c r="H38" s="58"/>
      <c r="I38" s="17"/>
      <c r="J38" s="58"/>
      <c r="K38" s="17"/>
      <c r="L38" s="17"/>
      <c r="M38" s="17"/>
    </row>
    <row r="39" spans="1:13" ht="12.75">
      <c r="A39" s="58"/>
      <c r="B39" s="58"/>
      <c r="C39" s="58"/>
      <c r="D39" s="29"/>
      <c r="E39" s="58"/>
      <c r="F39" s="58"/>
      <c r="G39" s="58"/>
      <c r="H39" s="58"/>
      <c r="I39" s="17"/>
      <c r="J39" s="58"/>
      <c r="K39" s="17"/>
      <c r="L39" s="17"/>
      <c r="M39" s="17"/>
    </row>
    <row r="40" spans="1:13" ht="12.75">
      <c r="A40" s="58"/>
      <c r="B40" s="58"/>
      <c r="C40" s="58"/>
      <c r="D40" s="29"/>
      <c r="E40" s="58"/>
      <c r="F40" s="58"/>
      <c r="G40" s="58"/>
      <c r="H40" s="58"/>
      <c r="I40" s="17"/>
      <c r="J40" s="58"/>
      <c r="K40" s="17"/>
      <c r="L40" s="17"/>
      <c r="M40" s="17"/>
    </row>
    <row r="41" spans="1:13" ht="12.75">
      <c r="A41" s="58"/>
      <c r="B41" s="58"/>
      <c r="C41" s="58"/>
      <c r="D41" s="29"/>
      <c r="E41" s="58"/>
      <c r="F41" s="58"/>
      <c r="G41" s="58"/>
      <c r="H41" s="58"/>
      <c r="I41" s="17"/>
      <c r="J41" s="58"/>
      <c r="K41" s="17"/>
      <c r="L41" s="17"/>
      <c r="M41" s="17"/>
    </row>
    <row r="42" spans="1:13" ht="12.75">
      <c r="A42" s="58"/>
      <c r="B42" s="58"/>
      <c r="C42" s="58"/>
      <c r="D42" s="29"/>
      <c r="E42" s="58"/>
      <c r="F42" s="58"/>
      <c r="G42" s="58"/>
      <c r="H42" s="58"/>
      <c r="I42" s="17"/>
      <c r="J42" s="58"/>
      <c r="K42" s="17"/>
      <c r="L42" s="17"/>
      <c r="M42" s="17"/>
    </row>
    <row r="43" spans="1:13" ht="12.75">
      <c r="A43" s="58"/>
      <c r="B43" s="58"/>
      <c r="C43" s="58"/>
      <c r="D43" s="29"/>
      <c r="E43" s="58"/>
      <c r="F43" s="58"/>
      <c r="G43" s="58"/>
      <c r="H43" s="58"/>
      <c r="I43" s="17"/>
      <c r="J43" s="58"/>
      <c r="K43" s="17"/>
      <c r="L43" s="17"/>
      <c r="M43" s="17"/>
    </row>
    <row r="44" spans="1:13" ht="12.75">
      <c r="A44" s="58"/>
      <c r="B44" s="58"/>
      <c r="C44" s="58"/>
      <c r="D44" s="29"/>
      <c r="E44" s="58"/>
      <c r="F44" s="58"/>
      <c r="G44" s="58"/>
      <c r="H44" s="58"/>
      <c r="I44" s="17"/>
      <c r="J44" s="58"/>
      <c r="K44" s="17"/>
      <c r="L44" s="17"/>
      <c r="M44" s="17"/>
    </row>
    <row r="45" spans="1:13" ht="12.75">
      <c r="A45" s="58"/>
      <c r="B45" s="58"/>
      <c r="C45" s="58"/>
      <c r="D45" s="29"/>
      <c r="E45" s="58"/>
      <c r="F45" s="58"/>
      <c r="G45" s="58"/>
      <c r="H45" s="58"/>
      <c r="I45" s="17"/>
      <c r="J45" s="58"/>
      <c r="K45" s="17"/>
      <c r="L45" s="17"/>
      <c r="M45" s="17"/>
    </row>
    <row r="46" spans="1:13" ht="12.75">
      <c r="A46" s="58"/>
      <c r="B46" s="58"/>
      <c r="C46" s="58"/>
      <c r="D46" s="29"/>
      <c r="E46" s="58"/>
      <c r="F46" s="58"/>
      <c r="G46" s="58"/>
      <c r="H46" s="58"/>
      <c r="I46" s="17"/>
      <c r="J46" s="58"/>
      <c r="K46" s="17"/>
      <c r="L46" s="17"/>
      <c r="M46" s="17"/>
    </row>
    <row r="47" ht="12.75">
      <c r="J47" s="32"/>
    </row>
    <row r="48" ht="12.75">
      <c r="J48" s="32"/>
    </row>
    <row r="49" ht="12.75">
      <c r="J49" s="32"/>
    </row>
    <row r="50" ht="12.75">
      <c r="J50" s="32"/>
    </row>
    <row r="51" ht="12.75">
      <c r="J51" s="32"/>
    </row>
    <row r="52" ht="12.75">
      <c r="J52" s="32"/>
    </row>
    <row r="53" ht="12.75">
      <c r="J53" s="32"/>
    </row>
    <row r="54" ht="12.75">
      <c r="J54" s="32"/>
    </row>
    <row r="55" ht="12.75">
      <c r="J55" s="32"/>
    </row>
    <row r="56" ht="12.75">
      <c r="J56" s="32"/>
    </row>
    <row r="57" ht="12.75">
      <c r="J57" s="32"/>
    </row>
    <row r="58" ht="12.75">
      <c r="J58" s="32"/>
    </row>
    <row r="59" ht="12.75">
      <c r="J59" s="32"/>
    </row>
    <row r="60" ht="12.75">
      <c r="J60" s="32"/>
    </row>
    <row r="61" ht="12.75">
      <c r="J61" s="32"/>
    </row>
    <row r="62" ht="12.75">
      <c r="J62" s="32"/>
    </row>
    <row r="63" ht="12.75">
      <c r="J63" s="32"/>
    </row>
    <row r="64" ht="12.75">
      <c r="J64" s="32"/>
    </row>
    <row r="65" ht="12.75">
      <c r="J65" s="32"/>
    </row>
    <row r="66" ht="12.75">
      <c r="J66" s="32"/>
    </row>
    <row r="67" ht="12.75">
      <c r="J67" s="32"/>
    </row>
    <row r="68" ht="12.75">
      <c r="J68" s="32"/>
    </row>
    <row r="69" ht="12.75">
      <c r="J69" s="32"/>
    </row>
    <row r="70" ht="12.75">
      <c r="J70" s="32"/>
    </row>
    <row r="71" ht="12.75">
      <c r="J71" s="32"/>
    </row>
    <row r="72" ht="12.75">
      <c r="J72" s="32"/>
    </row>
    <row r="73" ht="12.75">
      <c r="J73" s="32"/>
    </row>
    <row r="74" ht="12.75">
      <c r="J74" s="32"/>
    </row>
    <row r="75" ht="12.75">
      <c r="J75" s="32"/>
    </row>
    <row r="76" ht="12.75">
      <c r="J76" s="32"/>
    </row>
    <row r="77" ht="12.75">
      <c r="J77" s="32"/>
    </row>
    <row r="78" ht="12.75">
      <c r="J78" s="32"/>
    </row>
    <row r="79" ht="12.75">
      <c r="J79" s="32"/>
    </row>
    <row r="80" ht="12.75">
      <c r="J80" s="32"/>
    </row>
    <row r="81" ht="12.75">
      <c r="J81" s="32"/>
    </row>
    <row r="82" ht="12.75">
      <c r="J82" s="32"/>
    </row>
    <row r="83" ht="12.75">
      <c r="J83" s="32"/>
    </row>
    <row r="84" ht="12.75">
      <c r="J84" s="32"/>
    </row>
    <row r="85" ht="12.75">
      <c r="J85" s="32"/>
    </row>
    <row r="86" ht="12.75">
      <c r="J86" s="32"/>
    </row>
    <row r="87" ht="12.75">
      <c r="J87" s="32"/>
    </row>
    <row r="88" ht="12.75">
      <c r="J88" s="32"/>
    </row>
    <row r="89" ht="12.75">
      <c r="J89" s="32"/>
    </row>
    <row r="90" ht="12.75">
      <c r="J90" s="32"/>
    </row>
    <row r="91" ht="12.75">
      <c r="J91" s="32"/>
    </row>
    <row r="92" ht="12.75">
      <c r="J92" s="32"/>
    </row>
    <row r="93" ht="12.75">
      <c r="J93" s="32"/>
    </row>
    <row r="94" ht="12.75">
      <c r="J94" s="32"/>
    </row>
    <row r="95" ht="12.75">
      <c r="J95" s="32"/>
    </row>
    <row r="96" ht="12.75">
      <c r="J96" s="32"/>
    </row>
    <row r="97" ht="12.75">
      <c r="J97" s="32"/>
    </row>
    <row r="98" ht="12.75">
      <c r="J98" s="32"/>
    </row>
    <row r="99" ht="12.75">
      <c r="J99" s="32"/>
    </row>
    <row r="100" ht="12.75">
      <c r="J100" s="32"/>
    </row>
    <row r="101" ht="12.75">
      <c r="J101" s="32"/>
    </row>
    <row r="102" ht="12.75">
      <c r="J102" s="32"/>
    </row>
    <row r="103" ht="12.75">
      <c r="J103" s="32"/>
    </row>
    <row r="104" ht="12.75">
      <c r="J104" s="32"/>
    </row>
    <row r="105" ht="12.75">
      <c r="J105" s="32"/>
    </row>
    <row r="106" ht="12.75">
      <c r="J106" s="32"/>
    </row>
    <row r="107" ht="12.75">
      <c r="J107" s="32"/>
    </row>
    <row r="108" ht="12.75">
      <c r="J108" s="32"/>
    </row>
    <row r="109" ht="12.75">
      <c r="J109" s="32"/>
    </row>
    <row r="110" ht="12.75">
      <c r="J110" s="32"/>
    </row>
    <row r="111" ht="12.75">
      <c r="J111" s="32"/>
    </row>
    <row r="112" ht="12.75">
      <c r="J112" s="32"/>
    </row>
    <row r="113" ht="12.75">
      <c r="J113" s="32"/>
    </row>
    <row r="114" ht="12.75">
      <c r="J114" s="32"/>
    </row>
  </sheetData>
  <sheetProtection/>
  <mergeCells count="3">
    <mergeCell ref="A1:C1"/>
    <mergeCell ref="A15:C15"/>
    <mergeCell ref="A16:B16"/>
  </mergeCells>
  <printOptions/>
  <pageMargins left="0.75" right="0.75" top="1" bottom="1" header="0.5" footer="0.5"/>
  <pageSetup fitToHeight="0" fitToWidth="0" horizontalDpi="300" verticalDpi="300" orientation="landscape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IV94"/>
  <sheetViews>
    <sheetView showGridLines="0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2.7109375" style="32" customWidth="1"/>
    <col min="2" max="2" width="35.7109375" style="32" customWidth="1"/>
    <col min="3" max="3" width="18.7109375" style="32" customWidth="1"/>
    <col min="4" max="4" width="10.7109375" style="30" customWidth="1"/>
    <col min="5" max="5" width="16.7109375" style="32" customWidth="1"/>
    <col min="6" max="6" width="45.7109375" style="32" customWidth="1"/>
    <col min="7" max="7" width="63.7109375" style="32" customWidth="1"/>
    <col min="8" max="8" width="20.7109375" style="32" customWidth="1"/>
    <col min="9" max="9" width="50.7109375" style="32" customWidth="1"/>
    <col min="10" max="10" width="20.7109375" style="32" customWidth="1"/>
    <col min="11" max="11" width="52.7109375" style="32" customWidth="1"/>
    <col min="12" max="13" width="118.7109375" style="0" customWidth="1"/>
    <col min="14" max="35" width="9.140625" style="16" customWidth="1"/>
    <col min="36" max="16384" width="9.140625" style="15" customWidth="1"/>
  </cols>
  <sheetData>
    <row r="1" spans="1:13" ht="94.5" customHeight="1">
      <c r="A1" s="62" t="s">
        <v>533</v>
      </c>
      <c r="B1" s="62"/>
      <c r="C1" s="62"/>
      <c r="D1" s="29"/>
      <c r="E1" s="58"/>
      <c r="F1" s="58"/>
      <c r="G1" s="58"/>
      <c r="H1" s="58"/>
      <c r="I1" s="58"/>
      <c r="J1" s="58"/>
      <c r="K1" s="58"/>
      <c r="L1" s="17"/>
      <c r="M1" s="17"/>
    </row>
    <row r="2" spans="1:256" s="6" customFormat="1" ht="16.5" customHeight="1">
      <c r="A2" s="59" t="s">
        <v>187</v>
      </c>
      <c r="B2" s="59" t="s">
        <v>188</v>
      </c>
      <c r="C2" s="59" t="s">
        <v>189</v>
      </c>
      <c r="D2" s="9" t="s">
        <v>190</v>
      </c>
      <c r="E2" s="59" t="s">
        <v>191</v>
      </c>
      <c r="F2" s="59" t="s">
        <v>192</v>
      </c>
      <c r="G2" s="59" t="s">
        <v>193</v>
      </c>
      <c r="H2" s="59" t="s">
        <v>194</v>
      </c>
      <c r="I2" s="59" t="s">
        <v>195</v>
      </c>
      <c r="J2" s="59" t="s">
        <v>196</v>
      </c>
      <c r="K2" s="59" t="s">
        <v>197</v>
      </c>
      <c r="L2" s="9" t="s">
        <v>198</v>
      </c>
      <c r="M2" s="13" t="s">
        <v>199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7" customFormat="1" ht="16.5" customHeight="1">
      <c r="A3" s="143" t="str">
        <f>'All Mills'!A15</f>
        <v>Boise Cascade Chester Plywood Division</v>
      </c>
      <c r="B3" s="42" t="str">
        <f>'All Mills'!B15</f>
        <v>1445 Lancaster Hwy </v>
      </c>
      <c r="C3" s="42" t="str">
        <f>'All Mills'!C15</f>
        <v>Chester</v>
      </c>
      <c r="D3" s="47">
        <f>'All Mills'!D15</f>
        <v>29706</v>
      </c>
      <c r="E3" s="42" t="str">
        <f>'All Mills'!E15</f>
        <v>Chester</v>
      </c>
      <c r="F3" s="42" t="str">
        <f>'All Mills'!F15</f>
        <v>1445 Lancaster Hwy</v>
      </c>
      <c r="G3" s="42" t="str">
        <f>'All Mills'!G15</f>
        <v>Wayne Steffen-Procurement Manager</v>
      </c>
      <c r="H3" s="42" t="str">
        <f>'All Mills'!H15</f>
        <v>803-581-7164x235</v>
      </c>
      <c r="I3" s="42" t="str">
        <f>'All Mills'!I15</f>
        <v>waynesteffen@bc.com</v>
      </c>
      <c r="J3" s="42" t="str">
        <f>'All Mills'!J15</f>
        <v>803-581-4036</v>
      </c>
      <c r="K3" s="42" t="str">
        <f>'All Mills'!K15</f>
        <v>www.bc.com</v>
      </c>
      <c r="L3" s="26" t="str">
        <f>'All Mills'!L15</f>
        <v>Yellow pine, yellow-poplar, sweetgum</v>
      </c>
      <c r="M3" s="144" t="str">
        <f>'All Mills'!M15</f>
        <v>Plywood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7" customFormat="1" ht="16.5" customHeight="1">
      <c r="A4" s="143" t="str">
        <f>'All Mills'!A49</f>
        <v>Georgia Pacific Allendale</v>
      </c>
      <c r="B4" s="42" t="str">
        <f>'All Mills'!B49</f>
        <v>9918 Buford's Bridge Road</v>
      </c>
      <c r="C4" s="42" t="str">
        <f>'All Mills'!C49</f>
        <v>Fairfax</v>
      </c>
      <c r="D4" s="47">
        <f>'All Mills'!D49</f>
        <v>29827</v>
      </c>
      <c r="E4" s="42" t="str">
        <f>'All Mills'!E49</f>
        <v>Allendale</v>
      </c>
      <c r="F4" s="42" t="str">
        <f>'All Mills'!F49</f>
        <v>9918 Buford's Bridge Road</v>
      </c>
      <c r="G4" s="42" t="str">
        <f>'All Mills'!G49</f>
        <v>Kevin Bowman - Procurement Manager</v>
      </c>
      <c r="H4" s="42" t="str">
        <f>'All Mills'!H49</f>
        <v>803-671-0117</v>
      </c>
      <c r="I4" s="42" t="str">
        <f>'All Mills'!I49</f>
        <v>kevin.bowman@gapac.com</v>
      </c>
      <c r="J4" s="42" t="str">
        <f>'All Mills'!J49</f>
        <v>803-632-5996</v>
      </c>
      <c r="K4" s="42" t="str">
        <f>'All Mills'!K49</f>
        <v>www.gp.com</v>
      </c>
      <c r="L4" s="26" t="str">
        <f>'All Mills'!L49</f>
        <v>Yellow pine</v>
      </c>
      <c r="M4" s="144" t="str">
        <f>'All Mills'!M49</f>
        <v>Oriented-strand board (OSB)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7" customFormat="1" ht="16.5" customHeight="1">
      <c r="A5" s="143" t="str">
        <f>'All Mills'!A50</f>
        <v>Georgia Pacific Clarendon</v>
      </c>
      <c r="B5" s="42" t="str">
        <f>'All Mills'!B50</f>
        <v>8250 Sumter Hwy</v>
      </c>
      <c r="C5" s="42" t="str">
        <f>'All Mills'!C50</f>
        <v>Alcolu</v>
      </c>
      <c r="D5" s="47">
        <f>'All Mills'!D50</f>
        <v>29001</v>
      </c>
      <c r="E5" s="42" t="str">
        <f>'All Mills'!E50</f>
        <v>Clarendon</v>
      </c>
      <c r="F5" s="42" t="str">
        <f>'All Mills'!F50</f>
        <v>8250 Sumter Hwy</v>
      </c>
      <c r="G5" s="42" t="str">
        <f>'All Mills'!G50</f>
        <v>Tal Fleming - Procurement Manager</v>
      </c>
      <c r="H5" s="42" t="str">
        <f>'All Mills'!H50</f>
        <v>843-550-7910</v>
      </c>
      <c r="I5" s="42" t="str">
        <f>'All Mills'!I50</f>
        <v>tal.fleming@gapac.com</v>
      </c>
      <c r="J5" s="42" t="str">
        <f>'All Mills'!J50</f>
        <v>N/A</v>
      </c>
      <c r="K5" s="42" t="str">
        <f>'All Mills'!K50</f>
        <v>www.gp.com</v>
      </c>
      <c r="L5" s="26" t="str">
        <f>'All Mills'!L50</f>
        <v>Yellow Pine, soft hardwoods</v>
      </c>
      <c r="M5" s="144" t="str">
        <f>'All Mills'!M50</f>
        <v>Oriented-strand board (OSB)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7" customFormat="1" ht="16.5" customHeight="1">
      <c r="A6" s="143" t="str">
        <f>'All Mills'!A52</f>
        <v>Georgia Pacific Prosperity Plywood</v>
      </c>
      <c r="B6" s="42" t="str">
        <f>'All Mills'!B52</f>
        <v>288 Georgia Pacific Blvd.</v>
      </c>
      <c r="C6" s="42" t="str">
        <f>'All Mills'!C52</f>
        <v>Prosperity</v>
      </c>
      <c r="D6" s="47">
        <f>'All Mills'!D52</f>
        <v>29127</v>
      </c>
      <c r="E6" s="42" t="str">
        <f>'All Mills'!E52</f>
        <v>Newberry</v>
      </c>
      <c r="F6" s="42" t="str">
        <f>'All Mills'!F52</f>
        <v>288 Georgia Pacific Blvd.</v>
      </c>
      <c r="G6" s="42" t="str">
        <f>'All Mills'!G52</f>
        <v>Tom Merriman - Area Manager</v>
      </c>
      <c r="H6" s="42" t="str">
        <f>'All Mills'!H52</f>
        <v>803-364-3470</v>
      </c>
      <c r="I6" s="42" t="str">
        <f>'All Mills'!I52</f>
        <v>tdmerrim@gapac.com</v>
      </c>
      <c r="J6" s="42" t="str">
        <f>'All Mills'!J52</f>
        <v>803-364-2832</v>
      </c>
      <c r="K6" s="42" t="str">
        <f>'All Mills'!K52</f>
        <v>www.gp.com</v>
      </c>
      <c r="L6" s="26" t="str">
        <f>'All Mills'!L52</f>
        <v>Yellow pine</v>
      </c>
      <c r="M6" s="144" t="str">
        <f>'All Mills'!M52</f>
        <v>Plywood, cores, chips, bark, trims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7" customFormat="1" ht="16.5" customHeight="1" thickBot="1">
      <c r="A7" s="128" t="str">
        <f>'All Mills'!A78</f>
        <v>Norbord South Carolina, Inc.</v>
      </c>
      <c r="B7" s="132" t="str">
        <f>'All Mills'!B78</f>
        <v>564 Woodyard Road</v>
      </c>
      <c r="C7" s="132" t="str">
        <f>'All Mills'!C78</f>
        <v>Kinards</v>
      </c>
      <c r="D7" s="101">
        <f>'All Mills'!D78</f>
        <v>29355</v>
      </c>
      <c r="E7" s="132" t="str">
        <f>'All Mills'!E78</f>
        <v>Laurens</v>
      </c>
      <c r="F7" s="132" t="str">
        <f>'All Mills'!F78</f>
        <v>564 Woodyard Road</v>
      </c>
      <c r="G7" s="132" t="str">
        <f>'All Mills'!G78</f>
        <v>Virgil Wall - Woodlands Manager</v>
      </c>
      <c r="H7" s="132" t="str">
        <f>'All Mills'!H78</f>
        <v>864-697-5438x111</v>
      </c>
      <c r="I7" s="132" t="str">
        <f>'All Mills'!I78</f>
        <v>virgil.wall@joanna.norbord.com</v>
      </c>
      <c r="J7" s="132" t="str">
        <f>'All Mills'!J78</f>
        <v>864-697-4529</v>
      </c>
      <c r="K7" s="132" t="str">
        <f>'All Mills'!K78</f>
        <v>www.norbord.com</v>
      </c>
      <c r="L7" s="100" t="str">
        <f>'All Mills'!L78</f>
        <v>Yellow pine</v>
      </c>
      <c r="M7" s="145" t="str">
        <f>'All Mills'!M78</f>
        <v>Oriented-strand board (OSB)</v>
      </c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7" customFormat="1" ht="15.75" customHeight="1">
      <c r="A8" s="131"/>
      <c r="B8" s="141"/>
      <c r="C8" s="141"/>
      <c r="D8" s="23"/>
      <c r="E8" s="141"/>
      <c r="F8" s="5"/>
      <c r="G8" s="141"/>
      <c r="H8" s="141"/>
      <c r="I8" s="142"/>
      <c r="J8" s="141"/>
      <c r="K8" s="142"/>
      <c r="L8" s="24"/>
      <c r="M8" s="24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13" ht="15.75" customHeight="1">
      <c r="A9" s="114" t="str">
        <f>'All Mills'!A120</f>
        <v>Release Date: February 2015</v>
      </c>
      <c r="B9" s="20"/>
      <c r="C9" s="20"/>
      <c r="D9" s="4"/>
      <c r="E9" s="20"/>
      <c r="F9" s="20"/>
      <c r="G9" s="20"/>
      <c r="H9" s="20"/>
      <c r="I9" s="20"/>
      <c r="J9" s="20"/>
      <c r="K9" s="20"/>
      <c r="L9" s="3"/>
      <c r="M9" s="3"/>
    </row>
    <row r="10" spans="1:13" ht="15.75" customHeight="1">
      <c r="A10" s="20"/>
      <c r="B10" s="20"/>
      <c r="C10" s="20"/>
      <c r="D10" s="4"/>
      <c r="E10" s="20"/>
      <c r="F10" s="20"/>
      <c r="G10" s="20"/>
      <c r="H10" s="20"/>
      <c r="I10" s="20"/>
      <c r="J10" s="20"/>
      <c r="K10" s="20"/>
      <c r="L10" s="3"/>
      <c r="M10" s="3"/>
    </row>
    <row r="11" spans="1:13" ht="15.75" customHeight="1">
      <c r="A11" s="61" t="s">
        <v>296</v>
      </c>
      <c r="B11" s="61"/>
      <c r="C11" s="63"/>
      <c r="D11" s="4"/>
      <c r="E11" s="20"/>
      <c r="F11" s="20"/>
      <c r="G11" s="20"/>
      <c r="H11" s="20"/>
      <c r="I11" s="20"/>
      <c r="J11" s="20"/>
      <c r="K11" s="20"/>
      <c r="L11" s="3"/>
      <c r="M11" s="3"/>
    </row>
    <row r="12" spans="1:13" ht="15.75" customHeight="1">
      <c r="A12" s="61" t="str">
        <f>'All Mills'!A122:B122</f>
        <v>Contact Scott Danskin at sdanskin@scfc.gov with corrections or additions to this directory.</v>
      </c>
      <c r="B12" s="61"/>
      <c r="C12" s="20"/>
      <c r="D12" s="4"/>
      <c r="E12" s="20"/>
      <c r="F12" s="20"/>
      <c r="G12" s="20"/>
      <c r="H12" s="20"/>
      <c r="I12" s="20"/>
      <c r="J12" s="20"/>
      <c r="K12" s="20"/>
      <c r="L12" s="3"/>
      <c r="M12" s="3"/>
    </row>
    <row r="13" spans="1:13" ht="15.75" customHeight="1">
      <c r="A13" s="20"/>
      <c r="B13" s="20"/>
      <c r="C13" s="20"/>
      <c r="D13" s="4"/>
      <c r="E13" s="20"/>
      <c r="F13" s="20"/>
      <c r="G13" s="20"/>
      <c r="H13" s="20"/>
      <c r="I13" s="20"/>
      <c r="J13" s="20"/>
      <c r="K13" s="20"/>
      <c r="L13" s="3"/>
      <c r="M13" s="3"/>
    </row>
    <row r="14" spans="1:13" ht="15.75" customHeight="1">
      <c r="A14" s="20"/>
      <c r="B14" s="20"/>
      <c r="C14" s="20"/>
      <c r="D14" s="4"/>
      <c r="E14" s="20"/>
      <c r="F14" s="20"/>
      <c r="G14" s="20"/>
      <c r="H14" s="20"/>
      <c r="I14" s="20"/>
      <c r="J14" s="20"/>
      <c r="K14" s="20"/>
      <c r="L14" s="3"/>
      <c r="M14" s="3"/>
    </row>
    <row r="15" spans="1:13" ht="12.75" customHeight="1">
      <c r="A15" s="20"/>
      <c r="B15" s="20"/>
      <c r="C15" s="20"/>
      <c r="D15" s="4"/>
      <c r="E15" s="20"/>
      <c r="F15" s="20"/>
      <c r="G15" s="20"/>
      <c r="H15" s="20"/>
      <c r="I15" s="20"/>
      <c r="J15" s="20"/>
      <c r="K15" s="20"/>
      <c r="L15" s="3"/>
      <c r="M15" s="3"/>
    </row>
    <row r="16" spans="1:13" ht="12.75" customHeight="1">
      <c r="A16" s="20"/>
      <c r="B16" s="20"/>
      <c r="C16" s="20"/>
      <c r="D16" s="4"/>
      <c r="E16" s="20"/>
      <c r="F16" s="20"/>
      <c r="G16" s="20"/>
      <c r="H16" s="20"/>
      <c r="I16" s="20"/>
      <c r="J16" s="20"/>
      <c r="K16" s="20"/>
      <c r="L16" s="3"/>
      <c r="M16" s="3"/>
    </row>
    <row r="17" spans="1:13" ht="12.75" customHeight="1">
      <c r="A17" s="20"/>
      <c r="B17" s="20"/>
      <c r="C17" s="20"/>
      <c r="D17" s="4"/>
      <c r="E17" s="20"/>
      <c r="F17" s="20"/>
      <c r="G17" s="20"/>
      <c r="H17" s="20"/>
      <c r="I17" s="20"/>
      <c r="J17" s="20"/>
      <c r="K17" s="20"/>
      <c r="L17" s="3"/>
      <c r="M17" s="3"/>
    </row>
    <row r="18" spans="1:13" ht="12.75" customHeight="1">
      <c r="A18" s="20"/>
      <c r="B18" s="20"/>
      <c r="C18" s="20"/>
      <c r="D18" s="4"/>
      <c r="E18" s="20"/>
      <c r="F18" s="20"/>
      <c r="G18" s="20"/>
      <c r="H18" s="20"/>
      <c r="I18" s="20"/>
      <c r="J18" s="20"/>
      <c r="K18" s="20"/>
      <c r="L18" s="3"/>
      <c r="M18" s="3"/>
    </row>
    <row r="19" spans="1:13" ht="12.75" customHeight="1">
      <c r="A19" s="20"/>
      <c r="B19" s="20"/>
      <c r="C19" s="20"/>
      <c r="D19" s="4"/>
      <c r="E19" s="20"/>
      <c r="F19" s="20"/>
      <c r="G19" s="20"/>
      <c r="H19" s="20"/>
      <c r="I19" s="20"/>
      <c r="J19" s="20"/>
      <c r="K19" s="20"/>
      <c r="L19" s="3"/>
      <c r="M19" s="3"/>
    </row>
    <row r="20" spans="1:13" ht="12.75" customHeight="1">
      <c r="A20" s="20"/>
      <c r="B20" s="20"/>
      <c r="C20" s="20"/>
      <c r="D20" s="4"/>
      <c r="E20" s="20"/>
      <c r="F20" s="20"/>
      <c r="G20" s="20"/>
      <c r="H20" s="20"/>
      <c r="I20" s="20"/>
      <c r="J20" s="20"/>
      <c r="K20" s="20"/>
      <c r="L20" s="3"/>
      <c r="M20" s="3"/>
    </row>
    <row r="21" spans="1:13" ht="12.75" customHeight="1">
      <c r="A21" s="20"/>
      <c r="B21" s="20"/>
      <c r="C21" s="20"/>
      <c r="D21" s="4"/>
      <c r="E21" s="20"/>
      <c r="F21" s="20"/>
      <c r="G21" s="20"/>
      <c r="H21" s="20"/>
      <c r="I21" s="20"/>
      <c r="J21" s="20"/>
      <c r="K21" s="20"/>
      <c r="L21" s="3"/>
      <c r="M21" s="3"/>
    </row>
    <row r="22" spans="1:13" ht="12.75" customHeight="1">
      <c r="A22" s="20"/>
      <c r="B22" s="20"/>
      <c r="C22" s="20"/>
      <c r="D22" s="4"/>
      <c r="E22" s="20"/>
      <c r="F22" s="20"/>
      <c r="G22" s="20"/>
      <c r="H22" s="20"/>
      <c r="I22" s="20"/>
      <c r="J22" s="20"/>
      <c r="K22" s="20"/>
      <c r="L22" s="3"/>
      <c r="M22" s="3"/>
    </row>
    <row r="23" spans="1:13" ht="12.75" customHeight="1">
      <c r="A23" s="20"/>
      <c r="B23" s="20"/>
      <c r="C23" s="20"/>
      <c r="D23" s="4"/>
      <c r="E23" s="20"/>
      <c r="F23" s="20"/>
      <c r="G23" s="20"/>
      <c r="H23" s="20"/>
      <c r="I23" s="20"/>
      <c r="J23" s="20"/>
      <c r="K23" s="20"/>
      <c r="L23" s="3"/>
      <c r="M23" s="3"/>
    </row>
    <row r="24" spans="1:13" ht="12.75" customHeight="1">
      <c r="A24" s="20"/>
      <c r="B24" s="20"/>
      <c r="C24" s="20"/>
      <c r="D24" s="4"/>
      <c r="E24" s="20"/>
      <c r="F24" s="20"/>
      <c r="G24" s="20"/>
      <c r="H24" s="20"/>
      <c r="I24" s="20"/>
      <c r="J24" s="20"/>
      <c r="K24" s="20"/>
      <c r="L24" s="3"/>
      <c r="M24" s="3"/>
    </row>
    <row r="25" spans="1:13" ht="12.75" customHeight="1">
      <c r="A25" s="20"/>
      <c r="B25" s="20"/>
      <c r="C25" s="20"/>
      <c r="D25" s="4"/>
      <c r="E25" s="20"/>
      <c r="F25" s="20"/>
      <c r="G25" s="20"/>
      <c r="H25" s="20"/>
      <c r="I25" s="20"/>
      <c r="J25" s="20"/>
      <c r="K25" s="20"/>
      <c r="L25" s="3"/>
      <c r="M25" s="3"/>
    </row>
    <row r="26" spans="1:13" ht="12.75" customHeight="1">
      <c r="A26" s="20"/>
      <c r="B26" s="20"/>
      <c r="C26" s="20"/>
      <c r="D26" s="4"/>
      <c r="E26" s="20"/>
      <c r="F26" s="20"/>
      <c r="G26" s="20"/>
      <c r="H26" s="20"/>
      <c r="I26" s="20"/>
      <c r="J26" s="20"/>
      <c r="K26" s="20"/>
      <c r="L26" s="3"/>
      <c r="M26" s="3"/>
    </row>
    <row r="27" spans="1:13" ht="12.75" customHeight="1">
      <c r="A27" s="20"/>
      <c r="B27" s="20"/>
      <c r="C27" s="20"/>
      <c r="D27" s="4"/>
      <c r="E27" s="20"/>
      <c r="F27" s="20"/>
      <c r="G27" s="20"/>
      <c r="H27" s="20"/>
      <c r="I27" s="20"/>
      <c r="J27" s="20"/>
      <c r="K27" s="20"/>
      <c r="L27" s="3"/>
      <c r="M27" s="3"/>
    </row>
    <row r="28" spans="1:13" ht="12.75" customHeight="1">
      <c r="A28" s="20"/>
      <c r="B28" s="20"/>
      <c r="C28" s="20"/>
      <c r="D28" s="4"/>
      <c r="E28" s="20"/>
      <c r="F28" s="20"/>
      <c r="G28" s="20"/>
      <c r="H28" s="20"/>
      <c r="I28" s="20"/>
      <c r="J28" s="20"/>
      <c r="K28" s="20"/>
      <c r="L28" s="3"/>
      <c r="M28" s="3"/>
    </row>
    <row r="29" spans="1:13" ht="12.75" customHeight="1">
      <c r="A29" s="20"/>
      <c r="B29" s="20"/>
      <c r="C29" s="20"/>
      <c r="D29" s="4"/>
      <c r="E29" s="20"/>
      <c r="F29" s="20"/>
      <c r="G29" s="20"/>
      <c r="H29" s="20"/>
      <c r="I29" s="20"/>
      <c r="J29" s="20"/>
      <c r="K29" s="20"/>
      <c r="L29" s="3"/>
      <c r="M29" s="3"/>
    </row>
    <row r="30" spans="1:13" ht="12.75" customHeight="1">
      <c r="A30" s="5"/>
      <c r="B30" s="5"/>
      <c r="C30" s="5"/>
      <c r="D30" s="2"/>
      <c r="E30" s="5"/>
      <c r="F30" s="5"/>
      <c r="G30" s="5"/>
      <c r="H30" s="5"/>
      <c r="I30" s="5"/>
      <c r="J30" s="5"/>
      <c r="K30" s="5"/>
      <c r="L30" s="1"/>
      <c r="M30" s="1"/>
    </row>
    <row r="31" spans="1:13" ht="12.75" customHeight="1">
      <c r="A31" s="5"/>
      <c r="B31" s="5"/>
      <c r="C31" s="5"/>
      <c r="D31" s="2"/>
      <c r="E31" s="5"/>
      <c r="F31" s="5"/>
      <c r="G31" s="5"/>
      <c r="H31" s="5"/>
      <c r="I31" s="5"/>
      <c r="J31" s="5"/>
      <c r="K31" s="5"/>
      <c r="L31" s="1"/>
      <c r="M31" s="1"/>
    </row>
    <row r="32" spans="1:13" ht="12.75" customHeight="1">
      <c r="A32" s="5"/>
      <c r="B32" s="5"/>
      <c r="C32" s="5"/>
      <c r="D32" s="2"/>
      <c r="E32" s="5"/>
      <c r="F32" s="5"/>
      <c r="G32" s="5"/>
      <c r="H32" s="5"/>
      <c r="I32" s="5"/>
      <c r="J32" s="5"/>
      <c r="K32" s="5"/>
      <c r="L32" s="1"/>
      <c r="M32" s="1"/>
    </row>
    <row r="33" spans="1:13" ht="12.75" customHeight="1">
      <c r="A33" s="5"/>
      <c r="B33" s="5"/>
      <c r="C33" s="5"/>
      <c r="D33" s="2"/>
      <c r="E33" s="5"/>
      <c r="F33" s="5"/>
      <c r="G33" s="5"/>
      <c r="H33" s="5"/>
      <c r="I33" s="5"/>
      <c r="J33" s="5"/>
      <c r="K33" s="5"/>
      <c r="L33" s="1"/>
      <c r="M33" s="1"/>
    </row>
    <row r="34" spans="1:13" ht="12.75" customHeight="1">
      <c r="A34" s="5"/>
      <c r="B34" s="5"/>
      <c r="C34" s="5"/>
      <c r="D34" s="2"/>
      <c r="E34" s="5"/>
      <c r="F34" s="5"/>
      <c r="G34" s="5"/>
      <c r="H34" s="5"/>
      <c r="I34" s="5"/>
      <c r="J34" s="5"/>
      <c r="K34" s="5"/>
      <c r="L34" s="1"/>
      <c r="M34" s="1"/>
    </row>
    <row r="35" spans="1:13" ht="12.75" customHeight="1">
      <c r="A35" s="5"/>
      <c r="B35" s="5"/>
      <c r="C35" s="5"/>
      <c r="D35" s="2"/>
      <c r="E35" s="5"/>
      <c r="F35" s="5"/>
      <c r="G35" s="5"/>
      <c r="H35" s="5"/>
      <c r="I35" s="5"/>
      <c r="J35" s="5"/>
      <c r="K35" s="5"/>
      <c r="L35" s="1"/>
      <c r="M35" s="1"/>
    </row>
    <row r="36" spans="1:13" ht="12.75" customHeight="1">
      <c r="A36" s="5"/>
      <c r="B36" s="5"/>
      <c r="C36" s="5"/>
      <c r="D36" s="2"/>
      <c r="E36" s="5"/>
      <c r="F36" s="5"/>
      <c r="G36" s="5"/>
      <c r="H36" s="5"/>
      <c r="I36" s="5"/>
      <c r="J36" s="5"/>
      <c r="K36" s="5"/>
      <c r="L36" s="1"/>
      <c r="M36" s="1"/>
    </row>
    <row r="37" spans="1:13" ht="12.75" customHeight="1">
      <c r="A37" s="5"/>
      <c r="B37" s="5"/>
      <c r="C37" s="5"/>
      <c r="D37" s="2"/>
      <c r="E37" s="5"/>
      <c r="F37" s="5"/>
      <c r="G37" s="5"/>
      <c r="H37" s="5"/>
      <c r="I37" s="5"/>
      <c r="J37" s="5"/>
      <c r="K37" s="5"/>
      <c r="L37" s="1"/>
      <c r="M37" s="1"/>
    </row>
    <row r="38" spans="1:13" ht="12.75" customHeight="1">
      <c r="A38" s="5"/>
      <c r="B38" s="5"/>
      <c r="C38" s="5"/>
      <c r="D38" s="2"/>
      <c r="E38" s="5"/>
      <c r="F38" s="5"/>
      <c r="G38" s="5"/>
      <c r="H38" s="5"/>
      <c r="I38" s="5"/>
      <c r="J38" s="5"/>
      <c r="K38" s="5"/>
      <c r="L38" s="1"/>
      <c r="M38" s="1"/>
    </row>
    <row r="39" spans="1:13" ht="12.75" customHeight="1">
      <c r="A39" s="5"/>
      <c r="B39" s="5"/>
      <c r="C39" s="5"/>
      <c r="D39" s="2"/>
      <c r="E39" s="5"/>
      <c r="F39" s="5"/>
      <c r="G39" s="5"/>
      <c r="H39" s="5"/>
      <c r="I39" s="5"/>
      <c r="J39" s="5"/>
      <c r="K39" s="5"/>
      <c r="L39" s="1"/>
      <c r="M39" s="1"/>
    </row>
    <row r="40" spans="1:13" ht="12.75" customHeight="1">
      <c r="A40" s="5"/>
      <c r="B40" s="5"/>
      <c r="C40" s="5"/>
      <c r="D40" s="2"/>
      <c r="E40" s="5"/>
      <c r="F40" s="5"/>
      <c r="G40" s="5"/>
      <c r="H40" s="5"/>
      <c r="I40" s="5"/>
      <c r="J40" s="5"/>
      <c r="K40" s="5"/>
      <c r="L40" s="1"/>
      <c r="M40" s="1"/>
    </row>
    <row r="41" spans="1:13" ht="12.75" customHeight="1">
      <c r="A41" s="5"/>
      <c r="B41" s="5"/>
      <c r="C41" s="5"/>
      <c r="D41" s="2"/>
      <c r="E41" s="5"/>
      <c r="F41" s="5"/>
      <c r="G41" s="5"/>
      <c r="H41" s="5"/>
      <c r="I41" s="5"/>
      <c r="J41" s="5"/>
      <c r="K41" s="5"/>
      <c r="L41" s="1"/>
      <c r="M41" s="1"/>
    </row>
    <row r="42" spans="1:13" ht="12.75" customHeight="1">
      <c r="A42" s="5"/>
      <c r="B42" s="5"/>
      <c r="C42" s="5"/>
      <c r="D42" s="2"/>
      <c r="E42" s="5"/>
      <c r="F42" s="5"/>
      <c r="G42" s="5"/>
      <c r="H42" s="5"/>
      <c r="I42" s="5"/>
      <c r="J42" s="5"/>
      <c r="K42" s="5"/>
      <c r="L42" s="1"/>
      <c r="M42" s="1"/>
    </row>
    <row r="43" spans="1:13" ht="12.75" customHeight="1">
      <c r="A43" s="5"/>
      <c r="B43" s="5"/>
      <c r="C43" s="5"/>
      <c r="D43" s="2"/>
      <c r="E43" s="5"/>
      <c r="F43" s="5"/>
      <c r="G43" s="5"/>
      <c r="H43" s="5"/>
      <c r="I43" s="5"/>
      <c r="J43" s="5"/>
      <c r="K43" s="5"/>
      <c r="L43" s="1"/>
      <c r="M43" s="1"/>
    </row>
    <row r="44" spans="1:13" ht="12.75" customHeight="1">
      <c r="A44" s="5"/>
      <c r="B44" s="5"/>
      <c r="C44" s="5"/>
      <c r="D44" s="2"/>
      <c r="E44" s="5"/>
      <c r="F44" s="5"/>
      <c r="G44" s="5"/>
      <c r="H44" s="5"/>
      <c r="I44" s="5"/>
      <c r="J44" s="5"/>
      <c r="K44" s="5"/>
      <c r="L44" s="1"/>
      <c r="M44" s="1"/>
    </row>
    <row r="45" spans="1:13" ht="12.75" customHeight="1">
      <c r="A45" s="5"/>
      <c r="B45" s="5"/>
      <c r="C45" s="5"/>
      <c r="D45" s="2"/>
      <c r="E45" s="5"/>
      <c r="F45" s="5"/>
      <c r="G45" s="5"/>
      <c r="H45" s="5"/>
      <c r="I45" s="5"/>
      <c r="J45" s="5"/>
      <c r="K45" s="5"/>
      <c r="L45" s="1"/>
      <c r="M45" s="1"/>
    </row>
    <row r="46" spans="1:13" ht="12.75" customHeight="1">
      <c r="A46" s="5"/>
      <c r="B46" s="5"/>
      <c r="C46" s="5"/>
      <c r="D46" s="2"/>
      <c r="E46" s="5"/>
      <c r="F46" s="5"/>
      <c r="G46" s="5"/>
      <c r="H46" s="5"/>
      <c r="I46" s="5"/>
      <c r="J46" s="5"/>
      <c r="K46" s="5"/>
      <c r="L46" s="1"/>
      <c r="M46" s="1"/>
    </row>
    <row r="47" spans="1:13" ht="12.75" customHeight="1">
      <c r="A47" s="5"/>
      <c r="B47" s="5"/>
      <c r="C47" s="5"/>
      <c r="D47" s="2"/>
      <c r="E47" s="5"/>
      <c r="F47" s="5"/>
      <c r="G47" s="5"/>
      <c r="H47" s="5"/>
      <c r="I47" s="5"/>
      <c r="J47" s="5"/>
      <c r="K47" s="5"/>
      <c r="L47" s="1"/>
      <c r="M47" s="1"/>
    </row>
    <row r="48" spans="1:13" ht="12.75" customHeight="1">
      <c r="A48" s="5"/>
      <c r="B48" s="5"/>
      <c r="C48" s="5"/>
      <c r="D48" s="2"/>
      <c r="E48" s="5"/>
      <c r="F48" s="5"/>
      <c r="G48" s="5"/>
      <c r="H48" s="5"/>
      <c r="I48" s="5"/>
      <c r="J48" s="5"/>
      <c r="K48" s="5"/>
      <c r="L48" s="1"/>
      <c r="M48" s="1"/>
    </row>
    <row r="49" spans="1:13" ht="12.75" customHeight="1">
      <c r="A49" s="5"/>
      <c r="B49" s="5"/>
      <c r="C49" s="5"/>
      <c r="D49" s="2"/>
      <c r="E49" s="5"/>
      <c r="F49" s="5"/>
      <c r="G49" s="5"/>
      <c r="H49" s="5"/>
      <c r="I49" s="5"/>
      <c r="J49" s="5"/>
      <c r="K49" s="5"/>
      <c r="L49" s="1"/>
      <c r="M49" s="1"/>
    </row>
    <row r="50" spans="1:13" ht="12.75" customHeight="1">
      <c r="A50" s="5"/>
      <c r="B50" s="5"/>
      <c r="C50" s="5"/>
      <c r="D50" s="2"/>
      <c r="E50" s="5"/>
      <c r="F50" s="5"/>
      <c r="G50" s="5"/>
      <c r="H50" s="5"/>
      <c r="I50" s="5"/>
      <c r="J50" s="5"/>
      <c r="K50" s="5"/>
      <c r="L50" s="1"/>
      <c r="M50" s="1"/>
    </row>
    <row r="51" spans="1:13" ht="12.75" customHeight="1">
      <c r="A51" s="5"/>
      <c r="B51" s="5"/>
      <c r="C51" s="5"/>
      <c r="D51" s="2"/>
      <c r="E51" s="5"/>
      <c r="F51" s="5"/>
      <c r="G51" s="5"/>
      <c r="H51" s="5"/>
      <c r="I51" s="5"/>
      <c r="J51" s="5"/>
      <c r="K51" s="5"/>
      <c r="L51" s="1"/>
      <c r="M51" s="1"/>
    </row>
    <row r="52" spans="1:13" ht="12.75" customHeight="1">
      <c r="A52" s="5"/>
      <c r="B52" s="5"/>
      <c r="C52" s="5"/>
      <c r="D52" s="2"/>
      <c r="E52" s="5"/>
      <c r="F52" s="5"/>
      <c r="G52" s="5"/>
      <c r="H52" s="5"/>
      <c r="I52" s="5"/>
      <c r="J52" s="5"/>
      <c r="K52" s="5"/>
      <c r="L52" s="1"/>
      <c r="M52" s="1"/>
    </row>
    <row r="53" spans="1:13" ht="12.75" customHeight="1">
      <c r="A53" s="5"/>
      <c r="B53" s="5"/>
      <c r="C53" s="5"/>
      <c r="D53" s="2"/>
      <c r="E53" s="5"/>
      <c r="F53" s="5"/>
      <c r="G53" s="5"/>
      <c r="H53" s="5"/>
      <c r="I53" s="5"/>
      <c r="J53" s="5"/>
      <c r="K53" s="5"/>
      <c r="L53" s="1"/>
      <c r="M53" s="1"/>
    </row>
    <row r="54" spans="1:13" ht="12.75" customHeight="1">
      <c r="A54" s="5"/>
      <c r="B54" s="5"/>
      <c r="C54" s="5"/>
      <c r="D54" s="2"/>
      <c r="E54" s="5"/>
      <c r="F54" s="5"/>
      <c r="G54" s="5"/>
      <c r="H54" s="5"/>
      <c r="I54" s="5"/>
      <c r="J54" s="5"/>
      <c r="K54" s="5"/>
      <c r="L54" s="1"/>
      <c r="M54" s="1"/>
    </row>
    <row r="55" spans="1:13" ht="12.75" customHeight="1">
      <c r="A55" s="5"/>
      <c r="B55" s="5"/>
      <c r="C55" s="5"/>
      <c r="D55" s="2"/>
      <c r="E55" s="5"/>
      <c r="F55" s="5"/>
      <c r="G55" s="5"/>
      <c r="H55" s="5"/>
      <c r="I55" s="5"/>
      <c r="J55" s="5"/>
      <c r="K55" s="5"/>
      <c r="L55" s="1"/>
      <c r="M55" s="1"/>
    </row>
    <row r="56" spans="1:13" ht="12.75" customHeight="1">
      <c r="A56" s="5"/>
      <c r="B56" s="5"/>
      <c r="C56" s="5"/>
      <c r="D56" s="2"/>
      <c r="E56" s="5"/>
      <c r="F56" s="5"/>
      <c r="G56" s="5"/>
      <c r="H56" s="5"/>
      <c r="I56" s="5"/>
      <c r="J56" s="5"/>
      <c r="K56" s="5"/>
      <c r="L56" s="1"/>
      <c r="M56" s="1"/>
    </row>
    <row r="57" spans="1:13" ht="12.75" customHeight="1">
      <c r="A57" s="5"/>
      <c r="B57" s="5"/>
      <c r="C57" s="5"/>
      <c r="D57" s="2"/>
      <c r="E57" s="5"/>
      <c r="F57" s="5"/>
      <c r="G57" s="5"/>
      <c r="H57" s="5"/>
      <c r="I57" s="5"/>
      <c r="J57" s="5"/>
      <c r="K57" s="5"/>
      <c r="L57" s="1"/>
      <c r="M57" s="1"/>
    </row>
    <row r="58" spans="1:13" ht="12.75" customHeight="1">
      <c r="A58" s="5"/>
      <c r="B58" s="5"/>
      <c r="C58" s="5"/>
      <c r="D58" s="2"/>
      <c r="E58" s="5"/>
      <c r="F58" s="5"/>
      <c r="G58" s="5"/>
      <c r="H58" s="5"/>
      <c r="I58" s="5"/>
      <c r="J58" s="5"/>
      <c r="K58" s="5"/>
      <c r="L58" s="1"/>
      <c r="M58" s="1"/>
    </row>
    <row r="59" spans="1:13" ht="12.75" customHeight="1">
      <c r="A59" s="5"/>
      <c r="B59" s="5"/>
      <c r="C59" s="5"/>
      <c r="D59" s="2"/>
      <c r="E59" s="5"/>
      <c r="F59" s="5"/>
      <c r="G59" s="5"/>
      <c r="H59" s="5"/>
      <c r="I59" s="5"/>
      <c r="J59" s="5"/>
      <c r="K59" s="5"/>
      <c r="L59" s="1"/>
      <c r="M59" s="1"/>
    </row>
    <row r="60" spans="1:13" ht="12.75" customHeight="1">
      <c r="A60" s="5"/>
      <c r="B60" s="5"/>
      <c r="C60" s="5"/>
      <c r="D60" s="2"/>
      <c r="E60" s="5"/>
      <c r="F60" s="5"/>
      <c r="G60" s="5"/>
      <c r="H60" s="5"/>
      <c r="I60" s="5"/>
      <c r="J60" s="5"/>
      <c r="K60" s="5"/>
      <c r="L60" s="1"/>
      <c r="M60" s="1"/>
    </row>
    <row r="61" spans="1:13" ht="12.75" customHeight="1">
      <c r="A61" s="5"/>
      <c r="B61" s="5"/>
      <c r="C61" s="5"/>
      <c r="D61" s="2"/>
      <c r="E61" s="5"/>
      <c r="F61" s="5"/>
      <c r="G61" s="5"/>
      <c r="H61" s="5"/>
      <c r="I61" s="5"/>
      <c r="J61" s="5"/>
      <c r="K61" s="5"/>
      <c r="L61" s="1"/>
      <c r="M61" s="1"/>
    </row>
    <row r="62" spans="1:13" ht="12.75" customHeight="1">
      <c r="A62" s="5"/>
      <c r="B62" s="5"/>
      <c r="C62" s="5"/>
      <c r="D62" s="2"/>
      <c r="E62" s="5"/>
      <c r="F62" s="5"/>
      <c r="G62" s="5"/>
      <c r="H62" s="5"/>
      <c r="I62" s="5"/>
      <c r="J62" s="5"/>
      <c r="K62" s="5"/>
      <c r="L62" s="1"/>
      <c r="M62" s="1"/>
    </row>
    <row r="63" spans="1:13" ht="12.75" customHeight="1">
      <c r="A63" s="5"/>
      <c r="B63" s="5"/>
      <c r="C63" s="5"/>
      <c r="D63" s="2"/>
      <c r="E63" s="5"/>
      <c r="F63" s="5"/>
      <c r="G63" s="5"/>
      <c r="H63" s="5"/>
      <c r="I63" s="5"/>
      <c r="J63" s="5"/>
      <c r="K63" s="5"/>
      <c r="L63" s="1"/>
      <c r="M63" s="1"/>
    </row>
    <row r="64" spans="1:13" ht="12.75" customHeight="1">
      <c r="A64" s="5"/>
      <c r="B64" s="5"/>
      <c r="C64" s="5"/>
      <c r="D64" s="2"/>
      <c r="E64" s="5"/>
      <c r="F64" s="5"/>
      <c r="G64" s="5"/>
      <c r="H64" s="5"/>
      <c r="I64" s="5"/>
      <c r="J64" s="5"/>
      <c r="K64" s="5"/>
      <c r="L64" s="1"/>
      <c r="M64" s="1"/>
    </row>
    <row r="65" spans="1:13" ht="12.75" customHeight="1">
      <c r="A65" s="5"/>
      <c r="B65" s="5"/>
      <c r="C65" s="5"/>
      <c r="D65" s="2"/>
      <c r="E65" s="5"/>
      <c r="F65" s="5"/>
      <c r="G65" s="5"/>
      <c r="H65" s="5"/>
      <c r="I65" s="5"/>
      <c r="J65" s="5"/>
      <c r="K65" s="5"/>
      <c r="L65" s="1"/>
      <c r="M65" s="1"/>
    </row>
    <row r="66" spans="1:13" ht="12.75" customHeight="1">
      <c r="A66" s="5"/>
      <c r="B66" s="5"/>
      <c r="C66" s="5"/>
      <c r="D66" s="2"/>
      <c r="E66" s="5"/>
      <c r="F66" s="5"/>
      <c r="G66" s="5"/>
      <c r="H66" s="5"/>
      <c r="I66" s="5"/>
      <c r="J66" s="5"/>
      <c r="K66" s="5"/>
      <c r="L66" s="1"/>
      <c r="M66" s="1"/>
    </row>
    <row r="67" spans="1:13" ht="12.75" customHeight="1">
      <c r="A67" s="5"/>
      <c r="B67" s="5"/>
      <c r="C67" s="5"/>
      <c r="D67" s="2"/>
      <c r="E67" s="5"/>
      <c r="F67" s="5"/>
      <c r="G67" s="5"/>
      <c r="H67" s="5"/>
      <c r="I67" s="5"/>
      <c r="J67" s="5"/>
      <c r="K67" s="5"/>
      <c r="L67" s="1"/>
      <c r="M67" s="1"/>
    </row>
    <row r="68" spans="1:13" ht="12.75" customHeight="1">
      <c r="A68" s="5"/>
      <c r="B68" s="5"/>
      <c r="C68" s="5"/>
      <c r="D68" s="2"/>
      <c r="E68" s="5"/>
      <c r="F68" s="5"/>
      <c r="G68" s="5"/>
      <c r="H68" s="5"/>
      <c r="I68" s="5"/>
      <c r="J68" s="5"/>
      <c r="K68" s="5"/>
      <c r="L68" s="1"/>
      <c r="M68" s="1"/>
    </row>
    <row r="69" spans="1:13" ht="12.75" customHeight="1">
      <c r="A69" s="5"/>
      <c r="B69" s="5"/>
      <c r="C69" s="5"/>
      <c r="D69" s="2"/>
      <c r="E69" s="5"/>
      <c r="F69" s="5"/>
      <c r="G69" s="5"/>
      <c r="H69" s="5"/>
      <c r="I69" s="5"/>
      <c r="J69" s="5"/>
      <c r="K69" s="5"/>
      <c r="L69" s="1"/>
      <c r="M69" s="1"/>
    </row>
    <row r="70" spans="1:13" ht="12.75" customHeight="1">
      <c r="A70" s="5"/>
      <c r="B70" s="5"/>
      <c r="C70" s="5"/>
      <c r="D70" s="2"/>
      <c r="E70" s="5"/>
      <c r="F70" s="5"/>
      <c r="G70" s="5"/>
      <c r="H70" s="5"/>
      <c r="I70" s="5"/>
      <c r="J70" s="5"/>
      <c r="K70" s="5"/>
      <c r="L70" s="1"/>
      <c r="M70" s="1"/>
    </row>
    <row r="71" spans="1:13" ht="12.75" customHeight="1">
      <c r="A71" s="5"/>
      <c r="B71" s="5"/>
      <c r="C71" s="5"/>
      <c r="D71" s="2"/>
      <c r="E71" s="5"/>
      <c r="F71" s="5"/>
      <c r="G71" s="5"/>
      <c r="H71" s="5"/>
      <c r="I71" s="5"/>
      <c r="J71" s="5"/>
      <c r="K71" s="5"/>
      <c r="L71" s="1"/>
      <c r="M71" s="1"/>
    </row>
    <row r="72" spans="1:13" ht="12.75" customHeight="1">
      <c r="A72" s="5"/>
      <c r="B72" s="5"/>
      <c r="C72" s="5"/>
      <c r="D72" s="2"/>
      <c r="E72" s="5"/>
      <c r="F72" s="5"/>
      <c r="G72" s="5"/>
      <c r="H72" s="5"/>
      <c r="I72" s="5"/>
      <c r="J72" s="5"/>
      <c r="K72" s="5"/>
      <c r="L72" s="1"/>
      <c r="M72" s="1"/>
    </row>
    <row r="73" spans="1:13" ht="12.75" customHeight="1">
      <c r="A73" s="5"/>
      <c r="B73" s="5"/>
      <c r="C73" s="5"/>
      <c r="D73" s="2"/>
      <c r="E73" s="5"/>
      <c r="F73" s="5"/>
      <c r="G73" s="5"/>
      <c r="H73" s="5"/>
      <c r="I73" s="5"/>
      <c r="J73" s="5"/>
      <c r="K73" s="5"/>
      <c r="L73" s="1"/>
      <c r="M73" s="1"/>
    </row>
    <row r="74" spans="1:13" ht="12.75" customHeight="1">
      <c r="A74" s="5"/>
      <c r="B74" s="5"/>
      <c r="C74" s="5"/>
      <c r="D74" s="2"/>
      <c r="E74" s="5"/>
      <c r="F74" s="5"/>
      <c r="G74" s="5"/>
      <c r="H74" s="5"/>
      <c r="I74" s="5"/>
      <c r="J74" s="5"/>
      <c r="K74" s="5"/>
      <c r="L74" s="1"/>
      <c r="M74" s="1"/>
    </row>
    <row r="75" spans="1:13" ht="12.75" customHeight="1">
      <c r="A75" s="5"/>
      <c r="B75" s="5"/>
      <c r="C75" s="5"/>
      <c r="D75" s="2"/>
      <c r="E75" s="5"/>
      <c r="F75" s="5"/>
      <c r="G75" s="5"/>
      <c r="H75" s="5"/>
      <c r="I75" s="5"/>
      <c r="J75" s="5"/>
      <c r="K75" s="5"/>
      <c r="L75" s="1"/>
      <c r="M75" s="1"/>
    </row>
    <row r="76" spans="1:13" ht="12.75" customHeight="1">
      <c r="A76" s="5"/>
      <c r="B76" s="5"/>
      <c r="C76" s="5"/>
      <c r="D76" s="2"/>
      <c r="E76" s="5"/>
      <c r="F76" s="5"/>
      <c r="G76" s="5"/>
      <c r="H76" s="5"/>
      <c r="I76" s="5"/>
      <c r="J76" s="5"/>
      <c r="K76" s="5"/>
      <c r="L76" s="1"/>
      <c r="M76" s="1"/>
    </row>
    <row r="77" spans="1:13" ht="12.75" customHeight="1">
      <c r="A77" s="5"/>
      <c r="B77" s="5"/>
      <c r="C77" s="5"/>
      <c r="D77" s="2"/>
      <c r="E77" s="5"/>
      <c r="F77" s="5"/>
      <c r="G77" s="5"/>
      <c r="H77" s="5"/>
      <c r="I77" s="5"/>
      <c r="J77" s="5"/>
      <c r="K77" s="5"/>
      <c r="L77" s="1"/>
      <c r="M77" s="1"/>
    </row>
    <row r="78" spans="1:13" ht="12.75" customHeight="1">
      <c r="A78" s="5"/>
      <c r="B78" s="5"/>
      <c r="C78" s="5"/>
      <c r="D78" s="2"/>
      <c r="E78" s="5"/>
      <c r="F78" s="5"/>
      <c r="G78" s="5"/>
      <c r="H78" s="5"/>
      <c r="I78" s="5"/>
      <c r="J78" s="5"/>
      <c r="K78" s="5"/>
      <c r="L78" s="1"/>
      <c r="M78" s="1"/>
    </row>
    <row r="79" spans="1:13" ht="12.75" customHeight="1">
      <c r="A79" s="5"/>
      <c r="B79" s="5"/>
      <c r="C79" s="5"/>
      <c r="D79" s="2"/>
      <c r="E79" s="5"/>
      <c r="F79" s="5"/>
      <c r="G79" s="5"/>
      <c r="H79" s="5"/>
      <c r="I79" s="5"/>
      <c r="J79" s="5"/>
      <c r="K79" s="5"/>
      <c r="L79" s="1"/>
      <c r="M79" s="1"/>
    </row>
    <row r="80" spans="1:13" ht="12.75" customHeight="1">
      <c r="A80" s="5"/>
      <c r="B80" s="5"/>
      <c r="C80" s="5"/>
      <c r="D80" s="2"/>
      <c r="E80" s="5"/>
      <c r="F80" s="5"/>
      <c r="G80" s="5"/>
      <c r="H80" s="5"/>
      <c r="I80" s="5"/>
      <c r="J80" s="5"/>
      <c r="K80" s="5"/>
      <c r="L80" s="1"/>
      <c r="M80" s="1"/>
    </row>
    <row r="81" spans="1:13" ht="12.75" customHeight="1">
      <c r="A81" s="5"/>
      <c r="B81" s="5"/>
      <c r="C81" s="5"/>
      <c r="D81" s="2"/>
      <c r="E81" s="5"/>
      <c r="F81" s="5"/>
      <c r="G81" s="5"/>
      <c r="H81" s="5"/>
      <c r="I81" s="5"/>
      <c r="J81" s="5"/>
      <c r="K81" s="5"/>
      <c r="L81" s="1"/>
      <c r="M81" s="1"/>
    </row>
    <row r="82" spans="1:13" ht="12.75" customHeight="1">
      <c r="A82" s="5"/>
      <c r="B82" s="5"/>
      <c r="C82" s="5"/>
      <c r="D82" s="2"/>
      <c r="E82" s="5"/>
      <c r="F82" s="5"/>
      <c r="G82" s="5"/>
      <c r="H82" s="5"/>
      <c r="I82" s="5"/>
      <c r="J82" s="5"/>
      <c r="K82" s="5"/>
      <c r="L82" s="1"/>
      <c r="M82" s="1"/>
    </row>
    <row r="83" spans="1:13" ht="12.75" customHeight="1">
      <c r="A83" s="5"/>
      <c r="B83" s="5"/>
      <c r="C83" s="5"/>
      <c r="D83" s="2"/>
      <c r="E83" s="5"/>
      <c r="F83" s="5"/>
      <c r="G83" s="5"/>
      <c r="H83" s="5"/>
      <c r="I83" s="5"/>
      <c r="J83" s="5"/>
      <c r="K83" s="5"/>
      <c r="L83" s="1"/>
      <c r="M83" s="1"/>
    </row>
    <row r="84" spans="1:13" ht="12.75" customHeight="1">
      <c r="A84" s="5"/>
      <c r="B84" s="5"/>
      <c r="C84" s="5"/>
      <c r="D84" s="2"/>
      <c r="E84" s="5"/>
      <c r="F84" s="5"/>
      <c r="G84" s="5"/>
      <c r="H84" s="5"/>
      <c r="I84" s="5"/>
      <c r="J84" s="5"/>
      <c r="K84" s="5"/>
      <c r="L84" s="1"/>
      <c r="M84" s="1"/>
    </row>
    <row r="85" spans="1:13" ht="12.75" customHeight="1">
      <c r="A85" s="5"/>
      <c r="B85" s="5"/>
      <c r="C85" s="5"/>
      <c r="D85" s="2"/>
      <c r="E85" s="5"/>
      <c r="F85" s="5"/>
      <c r="G85" s="5"/>
      <c r="H85" s="5"/>
      <c r="I85" s="5"/>
      <c r="J85" s="5"/>
      <c r="K85" s="5"/>
      <c r="L85" s="1"/>
      <c r="M85" s="1"/>
    </row>
    <row r="86" spans="1:13" ht="12.75" customHeight="1">
      <c r="A86" s="5"/>
      <c r="B86" s="5"/>
      <c r="C86" s="5"/>
      <c r="D86" s="2"/>
      <c r="E86" s="5"/>
      <c r="F86" s="5"/>
      <c r="G86" s="5"/>
      <c r="H86" s="5"/>
      <c r="I86" s="5"/>
      <c r="J86" s="5"/>
      <c r="K86" s="5"/>
      <c r="L86" s="1"/>
      <c r="M86" s="1"/>
    </row>
    <row r="87" spans="1:13" ht="12.75" customHeight="1">
      <c r="A87" s="5"/>
      <c r="B87" s="5"/>
      <c r="C87" s="5"/>
      <c r="D87" s="2"/>
      <c r="E87" s="5"/>
      <c r="F87" s="5"/>
      <c r="G87" s="5"/>
      <c r="H87" s="5"/>
      <c r="I87" s="5"/>
      <c r="J87" s="5"/>
      <c r="K87" s="5"/>
      <c r="L87" s="1"/>
      <c r="M87" s="1"/>
    </row>
    <row r="88" spans="1:13" ht="12.75" customHeight="1">
      <c r="A88" s="5"/>
      <c r="B88" s="5"/>
      <c r="C88" s="5"/>
      <c r="D88" s="2"/>
      <c r="E88" s="5"/>
      <c r="F88" s="5"/>
      <c r="G88" s="5"/>
      <c r="H88" s="5"/>
      <c r="I88" s="5"/>
      <c r="J88" s="5"/>
      <c r="K88" s="5"/>
      <c r="L88" s="1"/>
      <c r="M88" s="1"/>
    </row>
    <row r="89" spans="1:13" ht="12.75" customHeight="1">
      <c r="A89" s="5"/>
      <c r="B89" s="5"/>
      <c r="C89" s="5"/>
      <c r="D89" s="2"/>
      <c r="E89" s="5"/>
      <c r="F89" s="5"/>
      <c r="G89" s="5"/>
      <c r="H89" s="5"/>
      <c r="I89" s="5"/>
      <c r="J89" s="5"/>
      <c r="K89" s="5"/>
      <c r="L89" s="1"/>
      <c r="M89" s="1"/>
    </row>
    <row r="90" spans="1:13" ht="12.75" customHeight="1">
      <c r="A90" s="5"/>
      <c r="B90" s="5"/>
      <c r="C90" s="5"/>
      <c r="D90" s="2"/>
      <c r="E90" s="5"/>
      <c r="F90" s="5"/>
      <c r="G90" s="5"/>
      <c r="H90" s="5"/>
      <c r="I90" s="5"/>
      <c r="J90" s="5"/>
      <c r="K90" s="5"/>
      <c r="L90" s="1"/>
      <c r="M90" s="1"/>
    </row>
    <row r="91" spans="1:13" ht="12.75" customHeight="1">
      <c r="A91" s="5"/>
      <c r="B91" s="5"/>
      <c r="C91" s="5"/>
      <c r="D91" s="2"/>
      <c r="E91" s="5"/>
      <c r="F91" s="5"/>
      <c r="G91" s="5"/>
      <c r="H91" s="5"/>
      <c r="I91" s="5"/>
      <c r="J91" s="5"/>
      <c r="K91" s="5"/>
      <c r="L91" s="1"/>
      <c r="M91" s="1"/>
    </row>
    <row r="92" spans="1:13" ht="12.75" customHeight="1">
      <c r="A92" s="5"/>
      <c r="B92" s="5"/>
      <c r="C92" s="5"/>
      <c r="D92" s="2"/>
      <c r="E92" s="5"/>
      <c r="F92" s="5"/>
      <c r="G92" s="5"/>
      <c r="H92" s="5"/>
      <c r="I92" s="5"/>
      <c r="J92" s="5"/>
      <c r="K92" s="5"/>
      <c r="L92" s="1"/>
      <c r="M92" s="1"/>
    </row>
    <row r="93" spans="1:13" ht="12.75" customHeight="1">
      <c r="A93" s="5"/>
      <c r="B93" s="5"/>
      <c r="C93" s="5"/>
      <c r="D93" s="2"/>
      <c r="E93" s="5"/>
      <c r="F93" s="5"/>
      <c r="G93" s="5"/>
      <c r="H93" s="5"/>
      <c r="I93" s="5"/>
      <c r="J93" s="5"/>
      <c r="K93" s="5"/>
      <c r="L93" s="1"/>
      <c r="M93" s="1"/>
    </row>
    <row r="94" spans="1:13" ht="12.75" customHeight="1">
      <c r="A94" s="5"/>
      <c r="B94" s="5"/>
      <c r="C94" s="5"/>
      <c r="D94" s="2"/>
      <c r="E94" s="5"/>
      <c r="F94" s="5"/>
      <c r="G94" s="5"/>
      <c r="H94" s="5"/>
      <c r="I94" s="5"/>
      <c r="J94" s="5"/>
      <c r="K94" s="5"/>
      <c r="L94" s="1"/>
      <c r="M94" s="1"/>
    </row>
  </sheetData>
  <sheetProtection/>
  <mergeCells count="3">
    <mergeCell ref="A1:C1"/>
    <mergeCell ref="A11:C11"/>
    <mergeCell ref="A12:B12"/>
  </mergeCells>
  <printOptions/>
  <pageMargins left="0.75" right="0.75" top="1" bottom="1" header="0.5" footer="0.5"/>
  <pageSetup fitToHeight="0" fitToWidth="0" horizontalDpi="300" verticalDpi="300" orientation="landscape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IV95"/>
  <sheetViews>
    <sheetView showGridLines="0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2.7109375" style="32" customWidth="1"/>
    <col min="2" max="2" width="35.7109375" style="32" customWidth="1"/>
    <col min="3" max="3" width="18.7109375" style="32" customWidth="1"/>
    <col min="4" max="4" width="10.7109375" style="30" customWidth="1"/>
    <col min="5" max="5" width="16.7109375" style="32" customWidth="1"/>
    <col min="6" max="6" width="45.7109375" style="32" customWidth="1"/>
    <col min="7" max="7" width="63.7109375" style="32" customWidth="1"/>
    <col min="8" max="8" width="20.7109375" style="32" customWidth="1"/>
    <col min="9" max="9" width="50.7109375" style="32" customWidth="1"/>
    <col min="10" max="10" width="20.7109375" style="32" customWidth="1"/>
    <col min="11" max="11" width="52.7109375" style="32" customWidth="1"/>
    <col min="12" max="13" width="118.7109375" style="0" customWidth="1"/>
    <col min="14" max="40" width="9.140625" style="17" customWidth="1"/>
  </cols>
  <sheetData>
    <row r="1" spans="1:13" ht="94.5" customHeight="1">
      <c r="A1" s="62" t="s">
        <v>534</v>
      </c>
      <c r="B1" s="62"/>
      <c r="C1" s="62"/>
      <c r="D1" s="29"/>
      <c r="E1" s="58"/>
      <c r="F1" s="58"/>
      <c r="G1" s="58"/>
      <c r="H1" s="58"/>
      <c r="I1" s="58"/>
      <c r="J1" s="58"/>
      <c r="K1" s="58"/>
      <c r="L1" s="17"/>
      <c r="M1" s="17"/>
    </row>
    <row r="2" spans="1:40" s="6" customFormat="1" ht="16.5" customHeight="1">
      <c r="A2" s="59" t="s">
        <v>187</v>
      </c>
      <c r="B2" s="59" t="s">
        <v>188</v>
      </c>
      <c r="C2" s="59" t="s">
        <v>189</v>
      </c>
      <c r="D2" s="9" t="s">
        <v>190</v>
      </c>
      <c r="E2" s="59" t="s">
        <v>191</v>
      </c>
      <c r="F2" s="59" t="s">
        <v>192</v>
      </c>
      <c r="G2" s="59" t="s">
        <v>193</v>
      </c>
      <c r="H2" s="59" t="s">
        <v>194</v>
      </c>
      <c r="I2" s="59" t="s">
        <v>195</v>
      </c>
      <c r="J2" s="59" t="s">
        <v>196</v>
      </c>
      <c r="K2" s="59" t="s">
        <v>197</v>
      </c>
      <c r="L2" s="9" t="s">
        <v>198</v>
      </c>
      <c r="M2" s="13" t="s">
        <v>199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256" s="7" customFormat="1" ht="16.5" customHeight="1">
      <c r="A3" s="226" t="str">
        <f>'All Mills'!A15</f>
        <v>Boise Cascade Chester Plywood Division</v>
      </c>
      <c r="B3" s="42" t="str">
        <f>'All Mills'!B15</f>
        <v>1445 Lancaster Hwy </v>
      </c>
      <c r="C3" s="42" t="str">
        <f>'All Mills'!C15</f>
        <v>Chester</v>
      </c>
      <c r="D3" s="47">
        <f>'All Mills'!D15</f>
        <v>29706</v>
      </c>
      <c r="E3" s="42" t="str">
        <f>'All Mills'!E15</f>
        <v>Chester</v>
      </c>
      <c r="F3" s="42" t="str">
        <f>'All Mills'!F15</f>
        <v>1445 Lancaster Hwy</v>
      </c>
      <c r="G3" s="42" t="str">
        <f>'All Mills'!G15</f>
        <v>Wayne Steffen-Procurement Manager</v>
      </c>
      <c r="H3" s="42" t="str">
        <f>'All Mills'!H15</f>
        <v>803-581-7164x235</v>
      </c>
      <c r="I3" s="42" t="str">
        <f>'All Mills'!I15</f>
        <v>waynesteffen@bc.com</v>
      </c>
      <c r="J3" s="42" t="str">
        <f>'All Mills'!J15</f>
        <v>803-581-4036</v>
      </c>
      <c r="K3" s="42" t="str">
        <f>'All Mills'!K15</f>
        <v>www.bc.com</v>
      </c>
      <c r="L3" s="26" t="str">
        <f>'All Mills'!L15</f>
        <v>Yellow pine, yellow-poplar, sweetgum</v>
      </c>
      <c r="M3" s="144" t="str">
        <f>'All Mills'!M15</f>
        <v>Plywood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13" s="7" customFormat="1" ht="16.5" customHeight="1">
      <c r="A4" s="111" t="str">
        <f>'All Mills'!A25</f>
        <v>Carter Manufacturing Company, Inc.</v>
      </c>
      <c r="B4" s="42" t="str">
        <f>'All Mills'!B25</f>
        <v>P. O. Box 250</v>
      </c>
      <c r="C4" s="42" t="str">
        <f>'All Mills'!C25</f>
        <v>Lake City</v>
      </c>
      <c r="D4" s="47">
        <f>'All Mills'!D25</f>
        <v>29560</v>
      </c>
      <c r="E4" s="42" t="str">
        <f>'All Mills'!E25</f>
        <v>Florence</v>
      </c>
      <c r="F4" s="42" t="str">
        <f>'All Mills'!F25</f>
        <v>346 S. Church Street</v>
      </c>
      <c r="G4" s="42" t="str">
        <f>'All Mills'!G25</f>
        <v>Wyatt Nettles - President</v>
      </c>
      <c r="H4" s="42" t="str">
        <f>'All Mills'!H25</f>
        <v>843-394-8123</v>
      </c>
      <c r="I4" s="42" t="str">
        <f>'All Mills'!I25</f>
        <v>cbtimber@ftc-i.net</v>
      </c>
      <c r="J4" s="42" t="str">
        <f>'All Mills'!J25</f>
        <v>843-394-3069</v>
      </c>
      <c r="K4" s="42" t="str">
        <f>'All Mills'!K25</f>
        <v>N/A</v>
      </c>
      <c r="L4" s="26" t="str">
        <f>'All Mills'!L25</f>
        <v>Yellow poplar, sweetgum, black/tupelo gum, yellow pine.</v>
      </c>
      <c r="M4" s="144" t="str">
        <f>'All Mills'!M25</f>
        <v>Bushel baskets</v>
      </c>
    </row>
    <row r="5" spans="1:13" s="7" customFormat="1" ht="16.5" customHeight="1">
      <c r="A5" s="112" t="str">
        <f>'All Mills'!A54</f>
        <v>Green Link Wood Ind.</v>
      </c>
      <c r="B5" s="42" t="str">
        <f>'All Mills'!B54</f>
        <v>225 Veneer Lane</v>
      </c>
      <c r="C5" s="42" t="str">
        <f>'All Mills'!C54</f>
        <v>Olar</v>
      </c>
      <c r="D5" s="47">
        <f>'All Mills'!D54</f>
        <v>29843</v>
      </c>
      <c r="E5" s="42" t="str">
        <f>'All Mills'!E54</f>
        <v>Bamberg</v>
      </c>
      <c r="F5" s="42" t="str">
        <f>'All Mills'!F54</f>
        <v>225 Veneer Lane</v>
      </c>
      <c r="G5" s="42" t="str">
        <f>'All Mills'!G54</f>
        <v>Ken Dodson</v>
      </c>
      <c r="H5" s="42" t="str">
        <f>'All Mills'!H54</f>
        <v>803-368-8130</v>
      </c>
      <c r="I5" s="42" t="str">
        <f>'All Mills'!I54</f>
        <v>greenlinllen@gmail.com</v>
      </c>
      <c r="J5" s="42" t="str">
        <f>'All Mills'!J54</f>
        <v>503-212-7640</v>
      </c>
      <c r="K5" s="42">
        <f>'All Mills'!K54</f>
        <v>0</v>
      </c>
      <c r="L5" s="26" t="str">
        <f>'All Mills'!L54</f>
        <v>Hardwoods, cedar, cypress</v>
      </c>
      <c r="M5" s="144" t="str">
        <f>'All Mills'!M54</f>
        <v>Veneer flooring stock</v>
      </c>
    </row>
    <row r="6" spans="1:13" s="7" customFormat="1" ht="16.5" customHeight="1">
      <c r="A6" s="227" t="str">
        <f>'All Mills'!A90</f>
        <v>Roof Basket Works, Inc.</v>
      </c>
      <c r="B6" s="42" t="str">
        <f>'All Mills'!B90</f>
        <v>1514 Pisgah Church Road</v>
      </c>
      <c r="C6" s="42" t="str">
        <f>'All Mills'!C90</f>
        <v>Lexington</v>
      </c>
      <c r="D6" s="47">
        <f>'All Mills'!D90</f>
        <v>29072</v>
      </c>
      <c r="E6" s="42" t="str">
        <f>'All Mills'!E90</f>
        <v>Lexington</v>
      </c>
      <c r="F6" s="42" t="str">
        <f>'All Mills'!F90</f>
        <v>1514 Pisgah Church Road</v>
      </c>
      <c r="G6" s="42" t="str">
        <f>'All Mills'!G90</f>
        <v>Terry Roof - President</v>
      </c>
      <c r="H6" s="42" t="str">
        <f>'All Mills'!H90</f>
        <v>803-359-6808</v>
      </c>
      <c r="I6" s="42" t="str">
        <f>'All Mills'!I90</f>
        <v>terryroof@roofbasket.com</v>
      </c>
      <c r="J6" s="42" t="str">
        <f>'All Mills'!J90</f>
        <v>803-359-5661</v>
      </c>
      <c r="K6" s="42" t="str">
        <f>'All Mills'!K90</f>
        <v>www.roofbasket.com</v>
      </c>
      <c r="L6" s="26" t="str">
        <f>'All Mills'!L90</f>
        <v>Yellow poplar</v>
      </c>
      <c r="M6" s="144" t="str">
        <f>'All Mills'!M90</f>
        <v>Handmade agricultural baskets, custom and specialty baskets</v>
      </c>
    </row>
    <row r="7" spans="1:256" s="7" customFormat="1" ht="16.5" customHeight="1" thickBot="1">
      <c r="A7" s="228" t="str">
        <f>'All Mills'!A52</f>
        <v>Georgia Pacific Prosperity Plywood</v>
      </c>
      <c r="B7" s="132" t="str">
        <f>'All Mills'!B52</f>
        <v>288 Georgia Pacific Blvd.</v>
      </c>
      <c r="C7" s="132" t="str">
        <f>'All Mills'!C52</f>
        <v>Prosperity</v>
      </c>
      <c r="D7" s="101">
        <f>'All Mills'!D52</f>
        <v>29127</v>
      </c>
      <c r="E7" s="132" t="str">
        <f>'All Mills'!E52</f>
        <v>Newberry</v>
      </c>
      <c r="F7" s="132" t="str">
        <f>'All Mills'!F52</f>
        <v>288 Georgia Pacific Blvd.</v>
      </c>
      <c r="G7" s="132" t="str">
        <f>'All Mills'!G52</f>
        <v>Tom Merriman - Area Manager</v>
      </c>
      <c r="H7" s="132" t="str">
        <f>'All Mills'!H52</f>
        <v>803-364-3470</v>
      </c>
      <c r="I7" s="132" t="str">
        <f>'All Mills'!I52</f>
        <v>tdmerrim@gapac.com</v>
      </c>
      <c r="J7" s="132" t="str">
        <f>'All Mills'!J52</f>
        <v>803-364-2832</v>
      </c>
      <c r="K7" s="132" t="str">
        <f>'All Mills'!K52</f>
        <v>www.gp.com</v>
      </c>
      <c r="L7" s="100" t="str">
        <f>'All Mills'!L52</f>
        <v>Yellow pine</v>
      </c>
      <c r="M7" s="145" t="str">
        <f>'All Mills'!M52</f>
        <v>Plywood, cores, chips, bark, trims</v>
      </c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13" ht="15.75" customHeight="1">
      <c r="A8" s="20"/>
      <c r="B8" s="20"/>
      <c r="C8" s="20"/>
      <c r="D8" s="4"/>
      <c r="E8" s="20"/>
      <c r="F8" s="20"/>
      <c r="G8" s="20"/>
      <c r="H8" s="20"/>
      <c r="I8" s="20"/>
      <c r="J8" s="20"/>
      <c r="K8" s="20"/>
      <c r="L8" s="3"/>
      <c r="M8" s="3"/>
    </row>
    <row r="9" spans="1:13" ht="15.75" customHeight="1">
      <c r="A9" s="114" t="str">
        <f>'All Mills'!A120</f>
        <v>Release Date: February 2015</v>
      </c>
      <c r="B9" s="20"/>
      <c r="C9" s="20"/>
      <c r="D9" s="4"/>
      <c r="E9" s="20"/>
      <c r="F9" s="20"/>
      <c r="G9" s="20"/>
      <c r="H9" s="20"/>
      <c r="I9" s="20"/>
      <c r="J9" s="20"/>
      <c r="K9" s="20"/>
      <c r="L9" s="3"/>
      <c r="M9" s="3"/>
    </row>
    <row r="10" spans="1:13" ht="15.75" customHeight="1">
      <c r="A10" s="229"/>
      <c r="B10" s="20"/>
      <c r="C10" s="20"/>
      <c r="D10" s="4"/>
      <c r="E10" s="20"/>
      <c r="F10" s="20"/>
      <c r="G10" s="20"/>
      <c r="H10" s="20"/>
      <c r="I10" s="20"/>
      <c r="J10" s="20"/>
      <c r="K10" s="20"/>
      <c r="L10" s="3"/>
      <c r="M10" s="3"/>
    </row>
    <row r="11" spans="1:13" ht="15.75" customHeight="1">
      <c r="A11" s="61" t="s">
        <v>296</v>
      </c>
      <c r="B11" s="61"/>
      <c r="C11" s="63"/>
      <c r="D11" s="4"/>
      <c r="E11" s="20"/>
      <c r="F11" s="20"/>
      <c r="G11" s="20"/>
      <c r="H11" s="20"/>
      <c r="I11" s="20"/>
      <c r="J11" s="20"/>
      <c r="K11" s="20"/>
      <c r="L11" s="3"/>
      <c r="M11" s="3"/>
    </row>
    <row r="12" spans="1:13" ht="15.75" customHeight="1">
      <c r="A12" s="61" t="str">
        <f>'All Mills'!A122:B122</f>
        <v>Contact Scott Danskin at sdanskin@scfc.gov with corrections or additions to this directory.</v>
      </c>
      <c r="B12" s="61"/>
      <c r="C12" s="20"/>
      <c r="D12" s="4"/>
      <c r="E12" s="20"/>
      <c r="F12" s="20"/>
      <c r="G12" s="20"/>
      <c r="H12" s="20"/>
      <c r="I12" s="20"/>
      <c r="J12" s="20"/>
      <c r="K12" s="20"/>
      <c r="L12" s="3"/>
      <c r="M12" s="3"/>
    </row>
    <row r="13" spans="1:13" ht="15.75" customHeight="1">
      <c r="A13" s="20"/>
      <c r="B13" s="20"/>
      <c r="C13" s="20"/>
      <c r="D13" s="4"/>
      <c r="E13" s="20"/>
      <c r="F13" s="20"/>
      <c r="G13" s="20"/>
      <c r="H13" s="20"/>
      <c r="I13" s="20"/>
      <c r="J13" s="20"/>
      <c r="K13" s="20"/>
      <c r="L13" s="3"/>
      <c r="M13" s="3"/>
    </row>
    <row r="14" spans="1:13" ht="15.75" customHeight="1">
      <c r="A14" s="20"/>
      <c r="B14" s="20"/>
      <c r="C14" s="20"/>
      <c r="D14" s="4"/>
      <c r="E14" s="20"/>
      <c r="F14" s="20"/>
      <c r="G14" s="20"/>
      <c r="H14" s="20"/>
      <c r="I14" s="20"/>
      <c r="J14" s="20"/>
      <c r="K14" s="20"/>
      <c r="L14" s="3"/>
      <c r="M14" s="3"/>
    </row>
    <row r="15" spans="1:13" ht="15.75" customHeight="1">
      <c r="A15" s="20"/>
      <c r="B15" s="20"/>
      <c r="C15" s="20"/>
      <c r="D15" s="4"/>
      <c r="E15" s="20"/>
      <c r="F15" s="20"/>
      <c r="G15" s="20"/>
      <c r="H15" s="20"/>
      <c r="I15" s="20"/>
      <c r="J15" s="20"/>
      <c r="K15" s="20"/>
      <c r="L15" s="3"/>
      <c r="M15" s="3"/>
    </row>
    <row r="16" spans="1:13" ht="15.75" customHeight="1">
      <c r="A16" s="20"/>
      <c r="B16" s="20"/>
      <c r="C16" s="20"/>
      <c r="D16" s="4"/>
      <c r="E16" s="20"/>
      <c r="F16" s="20"/>
      <c r="G16" s="20"/>
      <c r="H16" s="20"/>
      <c r="I16" s="20"/>
      <c r="J16" s="20"/>
      <c r="K16" s="20"/>
      <c r="L16" s="3"/>
      <c r="M16" s="3"/>
    </row>
    <row r="17" spans="1:13" ht="15.75" customHeight="1">
      <c r="A17" s="20"/>
      <c r="B17" s="20"/>
      <c r="C17" s="20"/>
      <c r="D17" s="4"/>
      <c r="E17" s="20"/>
      <c r="F17" s="20"/>
      <c r="G17" s="20"/>
      <c r="H17" s="20"/>
      <c r="I17" s="20"/>
      <c r="J17" s="20"/>
      <c r="K17" s="20"/>
      <c r="L17" s="3"/>
      <c r="M17" s="3"/>
    </row>
    <row r="18" spans="1:13" ht="12.75" customHeight="1">
      <c r="A18" s="20"/>
      <c r="B18" s="20"/>
      <c r="C18" s="20"/>
      <c r="D18" s="4"/>
      <c r="E18" s="20"/>
      <c r="F18" s="20"/>
      <c r="G18" s="20"/>
      <c r="H18" s="20"/>
      <c r="I18" s="20"/>
      <c r="J18" s="20"/>
      <c r="K18" s="20"/>
      <c r="L18" s="3"/>
      <c r="M18" s="3"/>
    </row>
    <row r="19" spans="1:13" ht="12.75" customHeight="1">
      <c r="A19" s="20"/>
      <c r="B19" s="20"/>
      <c r="C19" s="20"/>
      <c r="D19" s="4"/>
      <c r="E19" s="20"/>
      <c r="F19" s="20"/>
      <c r="G19" s="20"/>
      <c r="H19" s="20"/>
      <c r="I19" s="20"/>
      <c r="J19" s="20"/>
      <c r="K19" s="20"/>
      <c r="L19" s="3"/>
      <c r="M19" s="3"/>
    </row>
    <row r="20" spans="1:13" ht="12.75" customHeight="1">
      <c r="A20" s="20"/>
      <c r="B20" s="20"/>
      <c r="C20" s="20"/>
      <c r="D20" s="4"/>
      <c r="E20" s="20"/>
      <c r="F20" s="20"/>
      <c r="G20" s="20"/>
      <c r="H20" s="20"/>
      <c r="I20" s="20"/>
      <c r="J20" s="20"/>
      <c r="K20" s="20"/>
      <c r="L20" s="3"/>
      <c r="M20" s="3"/>
    </row>
    <row r="21" spans="1:13" ht="12.75" customHeight="1">
      <c r="A21" s="20"/>
      <c r="B21" s="20"/>
      <c r="C21" s="20"/>
      <c r="D21" s="4"/>
      <c r="E21" s="20"/>
      <c r="F21" s="20"/>
      <c r="G21" s="20"/>
      <c r="H21" s="20"/>
      <c r="I21" s="20"/>
      <c r="J21" s="20"/>
      <c r="K21" s="20"/>
      <c r="L21" s="3"/>
      <c r="M21" s="3"/>
    </row>
    <row r="22" spans="1:13" ht="12.75" customHeight="1">
      <c r="A22" s="20"/>
      <c r="B22" s="20"/>
      <c r="C22" s="20"/>
      <c r="D22" s="4"/>
      <c r="E22" s="20"/>
      <c r="F22" s="20"/>
      <c r="G22" s="20"/>
      <c r="H22" s="20"/>
      <c r="I22" s="20"/>
      <c r="J22" s="20"/>
      <c r="K22" s="20"/>
      <c r="L22" s="3"/>
      <c r="M22" s="3"/>
    </row>
    <row r="23" spans="1:13" ht="12.75" customHeight="1">
      <c r="A23" s="20"/>
      <c r="B23" s="20"/>
      <c r="C23" s="20"/>
      <c r="D23" s="4"/>
      <c r="E23" s="20"/>
      <c r="F23" s="20"/>
      <c r="G23" s="20"/>
      <c r="H23" s="20"/>
      <c r="I23" s="20"/>
      <c r="J23" s="20"/>
      <c r="K23" s="20"/>
      <c r="L23" s="3"/>
      <c r="M23" s="3"/>
    </row>
    <row r="24" spans="1:13" ht="12.75" customHeight="1">
      <c r="A24" s="20"/>
      <c r="B24" s="20"/>
      <c r="C24" s="20"/>
      <c r="D24" s="4"/>
      <c r="E24" s="20"/>
      <c r="F24" s="20"/>
      <c r="G24" s="20"/>
      <c r="H24" s="20"/>
      <c r="I24" s="20"/>
      <c r="J24" s="20"/>
      <c r="K24" s="20"/>
      <c r="L24" s="3"/>
      <c r="M24" s="3"/>
    </row>
    <row r="25" spans="1:13" ht="12.75" customHeight="1">
      <c r="A25" s="20"/>
      <c r="B25" s="20"/>
      <c r="C25" s="20"/>
      <c r="D25" s="4"/>
      <c r="E25" s="20"/>
      <c r="F25" s="20"/>
      <c r="G25" s="20"/>
      <c r="H25" s="20"/>
      <c r="I25" s="20"/>
      <c r="J25" s="20"/>
      <c r="K25" s="20"/>
      <c r="L25" s="3"/>
      <c r="M25" s="3"/>
    </row>
    <row r="26" spans="1:13" ht="12.75" customHeight="1">
      <c r="A26" s="20"/>
      <c r="B26" s="20"/>
      <c r="C26" s="20"/>
      <c r="D26" s="4"/>
      <c r="E26" s="20"/>
      <c r="F26" s="20"/>
      <c r="G26" s="20"/>
      <c r="H26" s="20"/>
      <c r="I26" s="20"/>
      <c r="J26" s="20"/>
      <c r="K26" s="20"/>
      <c r="L26" s="3"/>
      <c r="M26" s="3"/>
    </row>
    <row r="27" spans="1:13" ht="12.75" customHeight="1">
      <c r="A27" s="20"/>
      <c r="B27" s="20"/>
      <c r="C27" s="20"/>
      <c r="D27" s="4"/>
      <c r="E27" s="20"/>
      <c r="F27" s="20"/>
      <c r="G27" s="20"/>
      <c r="H27" s="20"/>
      <c r="I27" s="20"/>
      <c r="J27" s="20"/>
      <c r="K27" s="20"/>
      <c r="L27" s="3"/>
      <c r="M27" s="3"/>
    </row>
    <row r="28" spans="1:13" ht="12.75" customHeight="1">
      <c r="A28" s="20"/>
      <c r="B28" s="20"/>
      <c r="C28" s="20"/>
      <c r="D28" s="4"/>
      <c r="E28" s="20"/>
      <c r="F28" s="20"/>
      <c r="G28" s="20"/>
      <c r="H28" s="20"/>
      <c r="I28" s="20"/>
      <c r="J28" s="20"/>
      <c r="K28" s="20"/>
      <c r="L28" s="3"/>
      <c r="M28" s="3"/>
    </row>
    <row r="29" spans="1:13" ht="12.75" customHeight="1">
      <c r="A29" s="20"/>
      <c r="B29" s="20"/>
      <c r="C29" s="20"/>
      <c r="D29" s="4"/>
      <c r="E29" s="20"/>
      <c r="F29" s="20"/>
      <c r="G29" s="20"/>
      <c r="H29" s="20"/>
      <c r="I29" s="20"/>
      <c r="J29" s="20"/>
      <c r="K29" s="20"/>
      <c r="L29" s="3"/>
      <c r="M29" s="3"/>
    </row>
    <row r="30" spans="1:13" ht="12.75" customHeight="1">
      <c r="A30" s="20"/>
      <c r="B30" s="20"/>
      <c r="C30" s="20"/>
      <c r="D30" s="4"/>
      <c r="E30" s="20"/>
      <c r="F30" s="20"/>
      <c r="G30" s="20"/>
      <c r="H30" s="20"/>
      <c r="I30" s="20"/>
      <c r="J30" s="20"/>
      <c r="K30" s="20"/>
      <c r="L30" s="3"/>
      <c r="M30" s="3"/>
    </row>
    <row r="31" spans="1:13" ht="12.75" customHeight="1">
      <c r="A31" s="20"/>
      <c r="B31" s="20"/>
      <c r="C31" s="20"/>
      <c r="D31" s="4"/>
      <c r="E31" s="20"/>
      <c r="F31" s="20"/>
      <c r="G31" s="20"/>
      <c r="H31" s="20"/>
      <c r="I31" s="20"/>
      <c r="J31" s="20"/>
      <c r="K31" s="20"/>
      <c r="L31" s="3"/>
      <c r="M31" s="3"/>
    </row>
    <row r="32" spans="1:13" ht="12.75" customHeight="1">
      <c r="A32" s="20"/>
      <c r="B32" s="20"/>
      <c r="C32" s="20"/>
      <c r="D32" s="4"/>
      <c r="E32" s="20"/>
      <c r="F32" s="20"/>
      <c r="G32" s="20"/>
      <c r="H32" s="20"/>
      <c r="I32" s="20"/>
      <c r="J32" s="20"/>
      <c r="K32" s="20"/>
      <c r="L32" s="3"/>
      <c r="M32" s="3"/>
    </row>
    <row r="33" spans="1:13" ht="12.75" customHeight="1">
      <c r="A33" s="20"/>
      <c r="B33" s="20"/>
      <c r="C33" s="20"/>
      <c r="D33" s="4"/>
      <c r="E33" s="20"/>
      <c r="F33" s="20"/>
      <c r="G33" s="20"/>
      <c r="H33" s="20"/>
      <c r="I33" s="20"/>
      <c r="J33" s="20"/>
      <c r="K33" s="20"/>
      <c r="L33" s="3"/>
      <c r="M33" s="3"/>
    </row>
    <row r="34" spans="1:13" ht="12.75" customHeight="1">
      <c r="A34" s="20"/>
      <c r="B34" s="20"/>
      <c r="C34" s="20"/>
      <c r="D34" s="4"/>
      <c r="E34" s="20"/>
      <c r="F34" s="20"/>
      <c r="G34" s="20"/>
      <c r="H34" s="20"/>
      <c r="I34" s="20"/>
      <c r="J34" s="20"/>
      <c r="K34" s="20"/>
      <c r="L34" s="3"/>
      <c r="M34" s="3"/>
    </row>
    <row r="35" spans="1:13" ht="12.75" customHeight="1">
      <c r="A35" s="20"/>
      <c r="B35" s="20"/>
      <c r="C35" s="20"/>
      <c r="D35" s="4"/>
      <c r="E35" s="20"/>
      <c r="F35" s="20"/>
      <c r="G35" s="20"/>
      <c r="H35" s="20"/>
      <c r="I35" s="20"/>
      <c r="J35" s="20"/>
      <c r="K35" s="20"/>
      <c r="L35" s="3"/>
      <c r="M35" s="3"/>
    </row>
    <row r="36" spans="1:13" ht="12.75" customHeight="1">
      <c r="A36" s="20"/>
      <c r="B36" s="20"/>
      <c r="C36" s="20"/>
      <c r="D36" s="4"/>
      <c r="E36" s="20"/>
      <c r="F36" s="20"/>
      <c r="G36" s="20"/>
      <c r="H36" s="20"/>
      <c r="I36" s="20"/>
      <c r="J36" s="20"/>
      <c r="K36" s="20"/>
      <c r="L36" s="3"/>
      <c r="M36" s="3"/>
    </row>
    <row r="37" spans="1:13" ht="12.75" customHeight="1">
      <c r="A37" s="20"/>
      <c r="B37" s="20"/>
      <c r="C37" s="20"/>
      <c r="D37" s="4"/>
      <c r="E37" s="20"/>
      <c r="F37" s="20"/>
      <c r="G37" s="20"/>
      <c r="H37" s="20"/>
      <c r="I37" s="20"/>
      <c r="J37" s="20"/>
      <c r="K37" s="20"/>
      <c r="L37" s="3"/>
      <c r="M37" s="3"/>
    </row>
    <row r="38" spans="1:13" ht="12.75" customHeight="1">
      <c r="A38" s="20"/>
      <c r="B38" s="20"/>
      <c r="C38" s="20"/>
      <c r="D38" s="4"/>
      <c r="E38" s="20"/>
      <c r="F38" s="20"/>
      <c r="G38" s="20"/>
      <c r="H38" s="20"/>
      <c r="I38" s="20"/>
      <c r="J38" s="20"/>
      <c r="K38" s="20"/>
      <c r="L38" s="3"/>
      <c r="M38" s="3"/>
    </row>
    <row r="39" spans="1:13" ht="12.75" customHeight="1">
      <c r="A39" s="20"/>
      <c r="B39" s="20"/>
      <c r="C39" s="20"/>
      <c r="D39" s="4"/>
      <c r="E39" s="20"/>
      <c r="F39" s="20"/>
      <c r="G39" s="20"/>
      <c r="H39" s="20"/>
      <c r="I39" s="20"/>
      <c r="J39" s="20"/>
      <c r="K39" s="20"/>
      <c r="L39" s="3"/>
      <c r="M39" s="3"/>
    </row>
    <row r="40" spans="1:13" ht="12.75" customHeight="1">
      <c r="A40" s="20"/>
      <c r="B40" s="20"/>
      <c r="C40" s="20"/>
      <c r="D40" s="4"/>
      <c r="E40" s="20"/>
      <c r="F40" s="20"/>
      <c r="G40" s="20"/>
      <c r="H40" s="20"/>
      <c r="I40" s="20"/>
      <c r="J40" s="20"/>
      <c r="K40" s="20"/>
      <c r="L40" s="3"/>
      <c r="M40" s="3"/>
    </row>
    <row r="41" spans="1:13" ht="12.75" customHeight="1">
      <c r="A41" s="20"/>
      <c r="B41" s="20"/>
      <c r="C41" s="20"/>
      <c r="D41" s="4"/>
      <c r="E41" s="20"/>
      <c r="F41" s="20"/>
      <c r="G41" s="20"/>
      <c r="H41" s="20"/>
      <c r="I41" s="20"/>
      <c r="J41" s="20"/>
      <c r="K41" s="20"/>
      <c r="L41" s="3"/>
      <c r="M41" s="3"/>
    </row>
    <row r="42" spans="1:13" ht="12.75" customHeight="1">
      <c r="A42" s="20"/>
      <c r="B42" s="20"/>
      <c r="C42" s="20"/>
      <c r="D42" s="4"/>
      <c r="E42" s="20"/>
      <c r="F42" s="20"/>
      <c r="G42" s="20"/>
      <c r="H42" s="20"/>
      <c r="I42" s="20"/>
      <c r="J42" s="20"/>
      <c r="K42" s="20"/>
      <c r="L42" s="3"/>
      <c r="M42" s="3"/>
    </row>
    <row r="43" spans="1:13" ht="12.75" customHeight="1">
      <c r="A43" s="20"/>
      <c r="B43" s="20"/>
      <c r="C43" s="20"/>
      <c r="D43" s="4"/>
      <c r="E43" s="20"/>
      <c r="F43" s="20"/>
      <c r="G43" s="20"/>
      <c r="H43" s="20"/>
      <c r="I43" s="20"/>
      <c r="J43" s="20"/>
      <c r="K43" s="20"/>
      <c r="L43" s="3"/>
      <c r="M43" s="3"/>
    </row>
    <row r="44" spans="1:13" ht="12.75" customHeight="1">
      <c r="A44" s="20"/>
      <c r="B44" s="20"/>
      <c r="C44" s="20"/>
      <c r="D44" s="4"/>
      <c r="E44" s="20"/>
      <c r="F44" s="20"/>
      <c r="G44" s="20"/>
      <c r="H44" s="20"/>
      <c r="I44" s="20"/>
      <c r="J44" s="20"/>
      <c r="K44" s="20"/>
      <c r="L44" s="3"/>
      <c r="M44" s="3"/>
    </row>
    <row r="45" spans="1:13" ht="12.75" customHeight="1">
      <c r="A45" s="20"/>
      <c r="B45" s="20"/>
      <c r="C45" s="20"/>
      <c r="D45" s="4"/>
      <c r="E45" s="20"/>
      <c r="F45" s="20"/>
      <c r="G45" s="20"/>
      <c r="H45" s="20"/>
      <c r="I45" s="20"/>
      <c r="J45" s="20"/>
      <c r="K45" s="20"/>
      <c r="L45" s="3"/>
      <c r="M45" s="3"/>
    </row>
    <row r="46" spans="1:13" ht="12.75" customHeight="1">
      <c r="A46" s="20"/>
      <c r="B46" s="20"/>
      <c r="C46" s="20"/>
      <c r="D46" s="4"/>
      <c r="E46" s="20"/>
      <c r="F46" s="20"/>
      <c r="G46" s="20"/>
      <c r="H46" s="20"/>
      <c r="I46" s="20"/>
      <c r="J46" s="20"/>
      <c r="K46" s="20"/>
      <c r="L46" s="3"/>
      <c r="M46" s="3"/>
    </row>
    <row r="47" spans="1:13" ht="12.75" customHeight="1">
      <c r="A47" s="20"/>
      <c r="B47" s="20"/>
      <c r="C47" s="20"/>
      <c r="D47" s="4"/>
      <c r="E47" s="20"/>
      <c r="F47" s="20"/>
      <c r="G47" s="20"/>
      <c r="H47" s="20"/>
      <c r="I47" s="20"/>
      <c r="J47" s="20"/>
      <c r="K47" s="20"/>
      <c r="L47" s="3"/>
      <c r="M47" s="3"/>
    </row>
    <row r="48" spans="1:13" ht="12.75" customHeight="1">
      <c r="A48" s="20"/>
      <c r="B48" s="20"/>
      <c r="C48" s="20"/>
      <c r="D48" s="4"/>
      <c r="E48" s="20"/>
      <c r="F48" s="20"/>
      <c r="G48" s="20"/>
      <c r="H48" s="20"/>
      <c r="I48" s="20"/>
      <c r="J48" s="20"/>
      <c r="K48" s="20"/>
      <c r="L48" s="3"/>
      <c r="M48" s="3"/>
    </row>
    <row r="49" spans="1:13" ht="12.75" customHeight="1">
      <c r="A49" s="20"/>
      <c r="B49" s="20"/>
      <c r="C49" s="20"/>
      <c r="D49" s="4"/>
      <c r="E49" s="20"/>
      <c r="F49" s="20"/>
      <c r="G49" s="20"/>
      <c r="H49" s="20"/>
      <c r="I49" s="20"/>
      <c r="J49" s="20"/>
      <c r="K49" s="20"/>
      <c r="L49" s="3"/>
      <c r="M49" s="3"/>
    </row>
    <row r="50" spans="1:13" ht="12.75" customHeight="1">
      <c r="A50" s="20"/>
      <c r="B50" s="20"/>
      <c r="C50" s="20"/>
      <c r="D50" s="4"/>
      <c r="E50" s="20"/>
      <c r="F50" s="20"/>
      <c r="G50" s="20"/>
      <c r="H50" s="20"/>
      <c r="I50" s="20"/>
      <c r="J50" s="20"/>
      <c r="K50" s="20"/>
      <c r="L50" s="3"/>
      <c r="M50" s="3"/>
    </row>
    <row r="51" spans="1:13" ht="12.75" customHeight="1">
      <c r="A51" s="20"/>
      <c r="B51" s="20"/>
      <c r="C51" s="20"/>
      <c r="D51" s="4"/>
      <c r="E51" s="20"/>
      <c r="F51" s="20"/>
      <c r="G51" s="20"/>
      <c r="H51" s="20"/>
      <c r="I51" s="20"/>
      <c r="J51" s="20"/>
      <c r="K51" s="20"/>
      <c r="L51" s="3"/>
      <c r="M51" s="3"/>
    </row>
    <row r="52" spans="1:13" ht="12.75" customHeight="1">
      <c r="A52" s="20"/>
      <c r="B52" s="20"/>
      <c r="C52" s="20"/>
      <c r="D52" s="4"/>
      <c r="E52" s="20"/>
      <c r="F52" s="20"/>
      <c r="G52" s="20"/>
      <c r="H52" s="20"/>
      <c r="I52" s="20"/>
      <c r="J52" s="20"/>
      <c r="K52" s="20"/>
      <c r="L52" s="3"/>
      <c r="M52" s="3"/>
    </row>
    <row r="53" spans="1:13" ht="12.75" customHeight="1">
      <c r="A53" s="20"/>
      <c r="B53" s="20"/>
      <c r="C53" s="20"/>
      <c r="D53" s="4"/>
      <c r="E53" s="20"/>
      <c r="F53" s="20"/>
      <c r="G53" s="20"/>
      <c r="H53" s="20"/>
      <c r="I53" s="20"/>
      <c r="J53" s="20"/>
      <c r="K53" s="20"/>
      <c r="L53" s="3"/>
      <c r="M53" s="3"/>
    </row>
    <row r="54" spans="1:13" ht="12.75" customHeight="1">
      <c r="A54" s="20"/>
      <c r="B54" s="20"/>
      <c r="C54" s="20"/>
      <c r="D54" s="4"/>
      <c r="E54" s="20"/>
      <c r="F54" s="20"/>
      <c r="G54" s="20"/>
      <c r="H54" s="20"/>
      <c r="I54" s="20"/>
      <c r="J54" s="20"/>
      <c r="K54" s="20"/>
      <c r="L54" s="3"/>
      <c r="M54" s="3"/>
    </row>
    <row r="55" spans="1:13" ht="12.75" customHeight="1">
      <c r="A55" s="20"/>
      <c r="B55" s="20"/>
      <c r="C55" s="20"/>
      <c r="D55" s="4"/>
      <c r="E55" s="20"/>
      <c r="F55" s="20"/>
      <c r="G55" s="20"/>
      <c r="H55" s="20"/>
      <c r="I55" s="20"/>
      <c r="J55" s="20"/>
      <c r="K55" s="20"/>
      <c r="L55" s="3"/>
      <c r="M55" s="3"/>
    </row>
    <row r="56" spans="1:13" ht="12.75" customHeight="1">
      <c r="A56" s="20"/>
      <c r="B56" s="20"/>
      <c r="C56" s="20"/>
      <c r="D56" s="4"/>
      <c r="E56" s="20"/>
      <c r="F56" s="20"/>
      <c r="G56" s="20"/>
      <c r="H56" s="20"/>
      <c r="I56" s="20"/>
      <c r="J56" s="20"/>
      <c r="K56" s="20"/>
      <c r="L56" s="3"/>
      <c r="M56" s="3"/>
    </row>
    <row r="57" spans="1:13" ht="12.75" customHeight="1">
      <c r="A57" s="20"/>
      <c r="B57" s="20"/>
      <c r="C57" s="20"/>
      <c r="D57" s="4"/>
      <c r="E57" s="20"/>
      <c r="F57" s="20"/>
      <c r="G57" s="20"/>
      <c r="H57" s="20"/>
      <c r="I57" s="20"/>
      <c r="J57" s="20"/>
      <c r="K57" s="20"/>
      <c r="L57" s="3"/>
      <c r="M57" s="3"/>
    </row>
    <row r="58" spans="1:13" ht="12.75" customHeight="1">
      <c r="A58" s="20"/>
      <c r="B58" s="20"/>
      <c r="C58" s="20"/>
      <c r="D58" s="4"/>
      <c r="E58" s="20"/>
      <c r="F58" s="20"/>
      <c r="G58" s="20"/>
      <c r="H58" s="20"/>
      <c r="I58" s="20"/>
      <c r="J58" s="20"/>
      <c r="K58" s="20"/>
      <c r="L58" s="3"/>
      <c r="M58" s="3"/>
    </row>
    <row r="59" spans="1:13" ht="12.75" customHeight="1">
      <c r="A59" s="20"/>
      <c r="B59" s="20"/>
      <c r="C59" s="20"/>
      <c r="D59" s="4"/>
      <c r="E59" s="20"/>
      <c r="F59" s="20"/>
      <c r="G59" s="20"/>
      <c r="H59" s="20"/>
      <c r="I59" s="20"/>
      <c r="J59" s="20"/>
      <c r="K59" s="20"/>
      <c r="L59" s="3"/>
      <c r="M59" s="3"/>
    </row>
    <row r="60" spans="1:13" ht="12.75" customHeight="1">
      <c r="A60" s="20"/>
      <c r="B60" s="20"/>
      <c r="C60" s="20"/>
      <c r="D60" s="4"/>
      <c r="E60" s="20"/>
      <c r="F60" s="20"/>
      <c r="G60" s="20"/>
      <c r="H60" s="20"/>
      <c r="I60" s="20"/>
      <c r="J60" s="20"/>
      <c r="K60" s="20"/>
      <c r="L60" s="3"/>
      <c r="M60" s="3"/>
    </row>
    <row r="61" spans="1:13" ht="12.75" customHeight="1">
      <c r="A61" s="20"/>
      <c r="B61" s="20"/>
      <c r="C61" s="20"/>
      <c r="D61" s="4"/>
      <c r="E61" s="20"/>
      <c r="F61" s="20"/>
      <c r="G61" s="20"/>
      <c r="H61" s="20"/>
      <c r="I61" s="20"/>
      <c r="J61" s="20"/>
      <c r="K61" s="20"/>
      <c r="L61" s="3"/>
      <c r="M61" s="3"/>
    </row>
    <row r="62" spans="1:13" ht="12.75" customHeight="1">
      <c r="A62" s="20"/>
      <c r="B62" s="20"/>
      <c r="C62" s="20"/>
      <c r="D62" s="4"/>
      <c r="E62" s="20"/>
      <c r="F62" s="20"/>
      <c r="G62" s="20"/>
      <c r="H62" s="20"/>
      <c r="I62" s="20"/>
      <c r="J62" s="20"/>
      <c r="K62" s="20"/>
      <c r="L62" s="3"/>
      <c r="M62" s="3"/>
    </row>
    <row r="63" spans="1:13" ht="12.75" customHeight="1">
      <c r="A63" s="20"/>
      <c r="B63" s="20"/>
      <c r="C63" s="20"/>
      <c r="D63" s="4"/>
      <c r="E63" s="20"/>
      <c r="F63" s="20"/>
      <c r="G63" s="20"/>
      <c r="H63" s="20"/>
      <c r="I63" s="20"/>
      <c r="J63" s="20"/>
      <c r="K63" s="20"/>
      <c r="L63" s="3"/>
      <c r="M63" s="3"/>
    </row>
    <row r="64" spans="1:13" ht="12.75" customHeight="1">
      <c r="A64" s="20"/>
      <c r="B64" s="20"/>
      <c r="C64" s="20"/>
      <c r="D64" s="4"/>
      <c r="E64" s="20"/>
      <c r="F64" s="20"/>
      <c r="G64" s="20"/>
      <c r="H64" s="20"/>
      <c r="I64" s="20"/>
      <c r="J64" s="20"/>
      <c r="K64" s="20"/>
      <c r="L64" s="3"/>
      <c r="M64" s="3"/>
    </row>
    <row r="65" spans="1:13" ht="12.75" customHeight="1">
      <c r="A65" s="20"/>
      <c r="B65" s="20"/>
      <c r="C65" s="20"/>
      <c r="D65" s="4"/>
      <c r="E65" s="20"/>
      <c r="F65" s="20"/>
      <c r="G65" s="20"/>
      <c r="H65" s="20"/>
      <c r="I65" s="20"/>
      <c r="J65" s="20"/>
      <c r="K65" s="20"/>
      <c r="L65" s="3"/>
      <c r="M65" s="3"/>
    </row>
    <row r="66" spans="1:13" ht="12.75" customHeight="1">
      <c r="A66" s="20"/>
      <c r="B66" s="20"/>
      <c r="C66" s="20"/>
      <c r="D66" s="4"/>
      <c r="E66" s="20"/>
      <c r="F66" s="20"/>
      <c r="G66" s="20"/>
      <c r="H66" s="20"/>
      <c r="I66" s="20"/>
      <c r="J66" s="20"/>
      <c r="K66" s="20"/>
      <c r="L66" s="3"/>
      <c r="M66" s="3"/>
    </row>
    <row r="67" spans="1:13" ht="12.75" customHeight="1">
      <c r="A67" s="20"/>
      <c r="B67" s="20"/>
      <c r="C67" s="20"/>
      <c r="D67" s="4"/>
      <c r="E67" s="20"/>
      <c r="F67" s="20"/>
      <c r="G67" s="20"/>
      <c r="H67" s="20"/>
      <c r="I67" s="20"/>
      <c r="J67" s="20"/>
      <c r="K67" s="20"/>
      <c r="L67" s="3"/>
      <c r="M67" s="3"/>
    </row>
    <row r="68" spans="1:13" ht="12.75" customHeight="1">
      <c r="A68" s="20"/>
      <c r="B68" s="20"/>
      <c r="C68" s="20"/>
      <c r="D68" s="4"/>
      <c r="E68" s="20"/>
      <c r="F68" s="20"/>
      <c r="G68" s="20"/>
      <c r="H68" s="20"/>
      <c r="I68" s="20"/>
      <c r="J68" s="20"/>
      <c r="K68" s="20"/>
      <c r="L68" s="3"/>
      <c r="M68" s="3"/>
    </row>
    <row r="69" spans="1:13" ht="12.75" customHeight="1">
      <c r="A69" s="20"/>
      <c r="B69" s="20"/>
      <c r="C69" s="20"/>
      <c r="D69" s="4"/>
      <c r="E69" s="20"/>
      <c r="F69" s="20"/>
      <c r="G69" s="20"/>
      <c r="H69" s="20"/>
      <c r="I69" s="20"/>
      <c r="J69" s="20"/>
      <c r="K69" s="20"/>
      <c r="L69" s="3"/>
      <c r="M69" s="3"/>
    </row>
    <row r="70" spans="1:13" ht="12.75" customHeight="1">
      <c r="A70" s="20"/>
      <c r="B70" s="20"/>
      <c r="C70" s="20"/>
      <c r="D70" s="4"/>
      <c r="E70" s="20"/>
      <c r="F70" s="20"/>
      <c r="G70" s="20"/>
      <c r="H70" s="20"/>
      <c r="I70" s="20"/>
      <c r="J70" s="20"/>
      <c r="K70" s="20"/>
      <c r="L70" s="3"/>
      <c r="M70" s="3"/>
    </row>
    <row r="71" spans="1:13" ht="12.75" customHeight="1">
      <c r="A71" s="20"/>
      <c r="B71" s="20"/>
      <c r="C71" s="20"/>
      <c r="D71" s="4"/>
      <c r="E71" s="20"/>
      <c r="F71" s="20"/>
      <c r="G71" s="20"/>
      <c r="H71" s="20"/>
      <c r="I71" s="20"/>
      <c r="J71" s="20"/>
      <c r="K71" s="20"/>
      <c r="L71" s="3"/>
      <c r="M71" s="3"/>
    </row>
    <row r="72" spans="1:13" ht="12.75" customHeight="1">
      <c r="A72" s="20"/>
      <c r="B72" s="20"/>
      <c r="C72" s="20"/>
      <c r="D72" s="4"/>
      <c r="E72" s="20"/>
      <c r="F72" s="20"/>
      <c r="G72" s="20"/>
      <c r="H72" s="20"/>
      <c r="I72" s="20"/>
      <c r="J72" s="20"/>
      <c r="K72" s="20"/>
      <c r="L72" s="3"/>
      <c r="M72" s="3"/>
    </row>
    <row r="73" spans="1:13" ht="12.75" customHeight="1">
      <c r="A73" s="20"/>
      <c r="B73" s="20"/>
      <c r="C73" s="20"/>
      <c r="D73" s="4"/>
      <c r="E73" s="20"/>
      <c r="F73" s="20"/>
      <c r="G73" s="20"/>
      <c r="H73" s="20"/>
      <c r="I73" s="20"/>
      <c r="J73" s="20"/>
      <c r="K73" s="20"/>
      <c r="L73" s="3"/>
      <c r="M73" s="3"/>
    </row>
    <row r="74" spans="1:13" ht="12.75" customHeight="1">
      <c r="A74" s="20"/>
      <c r="B74" s="20"/>
      <c r="C74" s="20"/>
      <c r="D74" s="4"/>
      <c r="E74" s="20"/>
      <c r="F74" s="20"/>
      <c r="G74" s="20"/>
      <c r="H74" s="20"/>
      <c r="I74" s="20"/>
      <c r="J74" s="20"/>
      <c r="K74" s="20"/>
      <c r="L74" s="3"/>
      <c r="M74" s="3"/>
    </row>
    <row r="75" spans="1:13" ht="12.75" customHeight="1">
      <c r="A75" s="20"/>
      <c r="B75" s="20"/>
      <c r="C75" s="20"/>
      <c r="D75" s="4"/>
      <c r="E75" s="20"/>
      <c r="F75" s="20"/>
      <c r="G75" s="20"/>
      <c r="H75" s="20"/>
      <c r="I75" s="20"/>
      <c r="J75" s="20"/>
      <c r="K75" s="20"/>
      <c r="L75" s="3"/>
      <c r="M75" s="3"/>
    </row>
    <row r="76" spans="1:13" ht="12.75" customHeight="1">
      <c r="A76" s="20"/>
      <c r="B76" s="20"/>
      <c r="C76" s="20"/>
      <c r="D76" s="4"/>
      <c r="E76" s="20"/>
      <c r="F76" s="20"/>
      <c r="G76" s="20"/>
      <c r="H76" s="20"/>
      <c r="I76" s="20"/>
      <c r="J76" s="20"/>
      <c r="K76" s="20"/>
      <c r="L76" s="3"/>
      <c r="M76" s="3"/>
    </row>
    <row r="77" spans="1:13" ht="12.75" customHeight="1">
      <c r="A77" s="20"/>
      <c r="B77" s="20"/>
      <c r="C77" s="20"/>
      <c r="D77" s="4"/>
      <c r="E77" s="20"/>
      <c r="F77" s="20"/>
      <c r="G77" s="20"/>
      <c r="H77" s="20"/>
      <c r="I77" s="20"/>
      <c r="J77" s="20"/>
      <c r="K77" s="20"/>
      <c r="L77" s="3"/>
      <c r="M77" s="3"/>
    </row>
    <row r="78" spans="1:13" ht="12.75" customHeight="1">
      <c r="A78" s="20"/>
      <c r="B78" s="20"/>
      <c r="C78" s="20"/>
      <c r="D78" s="4"/>
      <c r="E78" s="20"/>
      <c r="F78" s="20"/>
      <c r="G78" s="20"/>
      <c r="H78" s="20"/>
      <c r="I78" s="20"/>
      <c r="J78" s="20"/>
      <c r="K78" s="20"/>
      <c r="L78" s="3"/>
      <c r="M78" s="3"/>
    </row>
    <row r="79" spans="1:13" ht="12.75" customHeight="1">
      <c r="A79" s="20"/>
      <c r="B79" s="20"/>
      <c r="C79" s="20"/>
      <c r="D79" s="4"/>
      <c r="E79" s="20"/>
      <c r="F79" s="20"/>
      <c r="G79" s="20"/>
      <c r="H79" s="20"/>
      <c r="I79" s="20"/>
      <c r="J79" s="20"/>
      <c r="K79" s="20"/>
      <c r="L79" s="3"/>
      <c r="M79" s="3"/>
    </row>
    <row r="80" spans="1:13" ht="12.75" customHeight="1">
      <c r="A80" s="20"/>
      <c r="B80" s="20"/>
      <c r="C80" s="20"/>
      <c r="D80" s="4"/>
      <c r="E80" s="20"/>
      <c r="F80" s="20"/>
      <c r="G80" s="20"/>
      <c r="H80" s="20"/>
      <c r="I80" s="20"/>
      <c r="J80" s="20"/>
      <c r="K80" s="20"/>
      <c r="L80" s="3"/>
      <c r="M80" s="3"/>
    </row>
    <row r="81" spans="1:13" ht="12.75" customHeight="1">
      <c r="A81" s="20"/>
      <c r="B81" s="20"/>
      <c r="C81" s="20"/>
      <c r="D81" s="4"/>
      <c r="E81" s="20"/>
      <c r="F81" s="20"/>
      <c r="G81" s="20"/>
      <c r="H81" s="20"/>
      <c r="I81" s="20"/>
      <c r="J81" s="20"/>
      <c r="K81" s="20"/>
      <c r="L81" s="3"/>
      <c r="M81" s="3"/>
    </row>
    <row r="82" spans="1:13" ht="12.75" customHeight="1">
      <c r="A82" s="20"/>
      <c r="B82" s="20"/>
      <c r="C82" s="20"/>
      <c r="D82" s="4"/>
      <c r="E82" s="20"/>
      <c r="F82" s="20"/>
      <c r="G82" s="20"/>
      <c r="H82" s="20"/>
      <c r="I82" s="20"/>
      <c r="J82" s="20"/>
      <c r="K82" s="20"/>
      <c r="L82" s="3"/>
      <c r="M82" s="3"/>
    </row>
    <row r="83" spans="1:13" ht="12.75" customHeight="1">
      <c r="A83" s="20"/>
      <c r="B83" s="20"/>
      <c r="C83" s="20"/>
      <c r="D83" s="4"/>
      <c r="E83" s="20"/>
      <c r="F83" s="20"/>
      <c r="G83" s="20"/>
      <c r="H83" s="20"/>
      <c r="I83" s="20"/>
      <c r="J83" s="20"/>
      <c r="K83" s="20"/>
      <c r="L83" s="3"/>
      <c r="M83" s="3"/>
    </row>
    <row r="84" spans="1:13" ht="12.75" customHeight="1">
      <c r="A84" s="20"/>
      <c r="B84" s="20"/>
      <c r="C84" s="20"/>
      <c r="D84" s="4"/>
      <c r="E84" s="20"/>
      <c r="F84" s="20"/>
      <c r="G84" s="20"/>
      <c r="H84" s="20"/>
      <c r="I84" s="20"/>
      <c r="J84" s="20"/>
      <c r="K84" s="20"/>
      <c r="L84" s="3"/>
      <c r="M84" s="3"/>
    </row>
    <row r="85" spans="1:13" ht="12.75" customHeight="1">
      <c r="A85" s="20"/>
      <c r="B85" s="20"/>
      <c r="C85" s="20"/>
      <c r="D85" s="4"/>
      <c r="E85" s="20"/>
      <c r="F85" s="20"/>
      <c r="G85" s="20"/>
      <c r="H85" s="20"/>
      <c r="I85" s="20"/>
      <c r="J85" s="20"/>
      <c r="K85" s="20"/>
      <c r="L85" s="3"/>
      <c r="M85" s="3"/>
    </row>
    <row r="86" spans="1:13" ht="12.75" customHeight="1">
      <c r="A86" s="20"/>
      <c r="B86" s="20"/>
      <c r="C86" s="20"/>
      <c r="D86" s="4"/>
      <c r="E86" s="20"/>
      <c r="F86" s="20"/>
      <c r="G86" s="20"/>
      <c r="H86" s="20"/>
      <c r="I86" s="20"/>
      <c r="J86" s="20"/>
      <c r="K86" s="20"/>
      <c r="L86" s="3"/>
      <c r="M86" s="3"/>
    </row>
    <row r="87" spans="1:13" ht="12.75" customHeight="1">
      <c r="A87" s="20"/>
      <c r="B87" s="20"/>
      <c r="C87" s="20"/>
      <c r="D87" s="4"/>
      <c r="E87" s="20"/>
      <c r="F87" s="20"/>
      <c r="G87" s="20"/>
      <c r="H87" s="20"/>
      <c r="I87" s="20"/>
      <c r="J87" s="20"/>
      <c r="K87" s="20"/>
      <c r="L87" s="3"/>
      <c r="M87" s="3"/>
    </row>
    <row r="88" spans="1:13" ht="12.75" customHeight="1">
      <c r="A88" s="20"/>
      <c r="B88" s="20"/>
      <c r="C88" s="20"/>
      <c r="D88" s="4"/>
      <c r="E88" s="20"/>
      <c r="F88" s="20"/>
      <c r="G88" s="20"/>
      <c r="H88" s="20"/>
      <c r="I88" s="20"/>
      <c r="J88" s="20"/>
      <c r="K88" s="20"/>
      <c r="L88" s="3"/>
      <c r="M88" s="3"/>
    </row>
    <row r="89" spans="1:13" ht="12.75" customHeight="1">
      <c r="A89" s="20"/>
      <c r="B89" s="20"/>
      <c r="C89" s="20"/>
      <c r="D89" s="4"/>
      <c r="E89" s="20"/>
      <c r="F89" s="20"/>
      <c r="G89" s="20"/>
      <c r="H89" s="20"/>
      <c r="I89" s="20"/>
      <c r="J89" s="20"/>
      <c r="K89" s="20"/>
      <c r="L89" s="3"/>
      <c r="M89" s="3"/>
    </row>
    <row r="90" spans="1:13" ht="12.75" customHeight="1">
      <c r="A90" s="20"/>
      <c r="B90" s="20"/>
      <c r="C90" s="20"/>
      <c r="D90" s="4"/>
      <c r="E90" s="20"/>
      <c r="F90" s="20"/>
      <c r="G90" s="20"/>
      <c r="H90" s="20"/>
      <c r="I90" s="20"/>
      <c r="J90" s="20"/>
      <c r="K90" s="20"/>
      <c r="L90" s="3"/>
      <c r="M90" s="3"/>
    </row>
    <row r="91" spans="1:13" ht="12.75" customHeight="1">
      <c r="A91" s="20"/>
      <c r="B91" s="20"/>
      <c r="C91" s="20"/>
      <c r="D91" s="4"/>
      <c r="E91" s="20"/>
      <c r="F91" s="20"/>
      <c r="G91" s="20"/>
      <c r="H91" s="20"/>
      <c r="I91" s="20"/>
      <c r="J91" s="20"/>
      <c r="K91" s="20"/>
      <c r="L91" s="3"/>
      <c r="M91" s="3"/>
    </row>
    <row r="92" spans="1:13" ht="12.75" customHeight="1">
      <c r="A92" s="5"/>
      <c r="B92" s="5"/>
      <c r="C92" s="5"/>
      <c r="D92" s="2"/>
      <c r="E92" s="5"/>
      <c r="F92" s="5"/>
      <c r="G92" s="5"/>
      <c r="H92" s="5"/>
      <c r="I92" s="5"/>
      <c r="J92" s="5"/>
      <c r="K92" s="5"/>
      <c r="L92" s="1"/>
      <c r="M92" s="1"/>
    </row>
    <row r="93" spans="1:13" ht="12.75" customHeight="1">
      <c r="A93" s="5"/>
      <c r="B93" s="5"/>
      <c r="C93" s="5"/>
      <c r="D93" s="2"/>
      <c r="E93" s="5"/>
      <c r="F93" s="5"/>
      <c r="G93" s="5"/>
      <c r="H93" s="5"/>
      <c r="I93" s="5"/>
      <c r="J93" s="5"/>
      <c r="K93" s="5"/>
      <c r="L93" s="1"/>
      <c r="M93" s="1"/>
    </row>
    <row r="94" spans="1:13" ht="12.75" customHeight="1">
      <c r="A94" s="5"/>
      <c r="B94" s="5"/>
      <c r="C94" s="5"/>
      <c r="D94" s="2"/>
      <c r="E94" s="5"/>
      <c r="F94" s="5"/>
      <c r="G94" s="5"/>
      <c r="H94" s="5"/>
      <c r="I94" s="5"/>
      <c r="J94" s="5"/>
      <c r="K94" s="5"/>
      <c r="L94" s="1"/>
      <c r="M94" s="1"/>
    </row>
    <row r="95" spans="1:13" ht="12.75" customHeight="1">
      <c r="A95" s="5"/>
      <c r="B95" s="5"/>
      <c r="C95" s="5"/>
      <c r="D95" s="2"/>
      <c r="E95" s="5"/>
      <c r="F95" s="5"/>
      <c r="G95" s="5"/>
      <c r="H95" s="5"/>
      <c r="I95" s="5"/>
      <c r="J95" s="5"/>
      <c r="K95" s="5"/>
      <c r="L95" s="1"/>
      <c r="M95" s="1"/>
    </row>
  </sheetData>
  <sheetProtection/>
  <mergeCells count="3">
    <mergeCell ref="A1:C1"/>
    <mergeCell ref="A11:C11"/>
    <mergeCell ref="A12:B12"/>
  </mergeCells>
  <printOptions/>
  <pageMargins left="0.75" right="0.75" top="1" bottom="1" header="0.5" footer="0.5"/>
  <pageSetup fitToHeight="0" fitToWidth="0" horizontalDpi="300" verticalDpi="3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HQ100"/>
  <sheetViews>
    <sheetView showGridLines="0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2.7109375" style="32" customWidth="1"/>
    <col min="2" max="2" width="35.7109375" style="32" customWidth="1"/>
    <col min="3" max="3" width="18.7109375" style="32" customWidth="1"/>
    <col min="4" max="4" width="10.7109375" style="30" customWidth="1"/>
    <col min="5" max="5" width="16.7109375" style="32" customWidth="1"/>
    <col min="6" max="6" width="45.7109375" style="32" customWidth="1"/>
    <col min="7" max="7" width="63.7109375" style="32" customWidth="1"/>
    <col min="8" max="8" width="20.7109375" style="32" customWidth="1"/>
    <col min="9" max="9" width="50.7109375" style="32" customWidth="1"/>
    <col min="10" max="10" width="20.7109375" style="32" customWidth="1"/>
    <col min="11" max="11" width="52.7109375" style="32" customWidth="1"/>
    <col min="12" max="13" width="118.7109375" style="0" customWidth="1"/>
    <col min="14" max="34" width="9.140625" style="17" customWidth="1"/>
  </cols>
  <sheetData>
    <row r="1" spans="1:40" ht="94.5" customHeight="1">
      <c r="A1" s="62" t="s">
        <v>822</v>
      </c>
      <c r="B1" s="62"/>
      <c r="C1" s="62"/>
      <c r="D1" s="29"/>
      <c r="E1" s="58"/>
      <c r="F1" s="58"/>
      <c r="G1" s="58"/>
      <c r="H1" s="58"/>
      <c r="I1" s="58"/>
      <c r="J1" s="58"/>
      <c r="K1" s="58"/>
      <c r="L1" s="17"/>
      <c r="M1" s="17"/>
      <c r="AI1" s="17"/>
      <c r="AJ1" s="17"/>
      <c r="AK1" s="17"/>
      <c r="AL1" s="17"/>
      <c r="AM1" s="17"/>
      <c r="AN1" s="17"/>
    </row>
    <row r="2" spans="1:43" s="6" customFormat="1" ht="16.5" customHeight="1">
      <c r="A2" s="59" t="s">
        <v>187</v>
      </c>
      <c r="B2" s="59" t="s">
        <v>188</v>
      </c>
      <c r="C2" s="59" t="s">
        <v>189</v>
      </c>
      <c r="D2" s="9" t="s">
        <v>190</v>
      </c>
      <c r="E2" s="59" t="s">
        <v>191</v>
      </c>
      <c r="F2" s="59" t="s">
        <v>192</v>
      </c>
      <c r="G2" s="59" t="s">
        <v>193</v>
      </c>
      <c r="H2" s="59" t="s">
        <v>194</v>
      </c>
      <c r="I2" s="59" t="s">
        <v>195</v>
      </c>
      <c r="J2" s="59" t="s">
        <v>196</v>
      </c>
      <c r="K2" s="59" t="s">
        <v>197</v>
      </c>
      <c r="L2" s="9" t="s">
        <v>198</v>
      </c>
      <c r="M2" s="13" t="s">
        <v>199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13" s="7" customFormat="1" ht="16.5" customHeight="1">
      <c r="A3" s="111" t="str">
        <f>'All Mills'!A3</f>
        <v>A &amp; K Mulch LLC</v>
      </c>
      <c r="B3" s="108" t="str">
        <f>'All Mills'!B3</f>
        <v>P. O. Box 405</v>
      </c>
      <c r="C3" s="108" t="str">
        <f>'All Mills'!C3</f>
        <v>Alcolu</v>
      </c>
      <c r="D3" s="96">
        <f>'All Mills'!D3</f>
        <v>29001</v>
      </c>
      <c r="E3" s="108" t="str">
        <f>'All Mills'!E3</f>
        <v>Clarendon</v>
      </c>
      <c r="F3" s="108" t="str">
        <f>'All Mills'!F3</f>
        <v>3467 Hwy 301 N, Manning 29102</v>
      </c>
      <c r="G3" s="108" t="str">
        <f>'All Mills'!G3</f>
        <v>David Hewett - Sales Manager</v>
      </c>
      <c r="H3" s="108" t="str">
        <f>'All Mills'!H3</f>
        <v>803-473-4868</v>
      </c>
      <c r="I3" s="108" t="str">
        <f>'All Mills'!I3</f>
        <v>dbhewett@jcwitherspooninc.com</v>
      </c>
      <c r="J3" s="108" t="str">
        <f>'All Mills'!J3</f>
        <v>803-473-4869</v>
      </c>
      <c r="K3" s="108" t="str">
        <f>'All Mills'!K3</f>
        <v>www.jcwitherspooninc.com</v>
      </c>
      <c r="L3" s="25" t="str">
        <f>'All Mills'!L3</f>
        <v>Cypress, mixed hardwoods, atlantic white cedar</v>
      </c>
      <c r="M3" s="146" t="str">
        <f>'All Mills'!M3</f>
        <v>Cypress mulch, lumber, fencing, &amp; cants, rough green hardwood lumber and timbers,dry atlantic white cedar lumber</v>
      </c>
    </row>
    <row r="4" spans="1:13" s="17" customFormat="1" ht="16.5" customHeight="1">
      <c r="A4" s="160" t="str">
        <f>'All Mills'!A23</f>
        <v>Carolina Landscape Supplies</v>
      </c>
      <c r="B4" s="149" t="str">
        <f>'All Mills'!B23</f>
        <v>P. O. Box 35</v>
      </c>
      <c r="C4" s="149" t="str">
        <f>'All Mills'!C23</f>
        <v>Pageland</v>
      </c>
      <c r="D4" s="148">
        <f>'All Mills'!D23</f>
        <v>29728</v>
      </c>
      <c r="E4" s="149" t="str">
        <f>'All Mills'!E23</f>
        <v>Chesterfield</v>
      </c>
      <c r="F4" s="149" t="str">
        <f>'All Mills'!F23</f>
        <v>232 Market Road</v>
      </c>
      <c r="G4" s="149" t="str">
        <f>'All Mills'!G23</f>
        <v>Michael Plyler -  Owner</v>
      </c>
      <c r="H4" s="149" t="str">
        <f>'All Mills'!H23</f>
        <v>843-672-7300</v>
      </c>
      <c r="I4" s="149" t="str">
        <f>'All Mills'!I23</f>
        <v>arbor@shtc.net</v>
      </c>
      <c r="J4" s="149" t="str">
        <f>'All Mills'!J23</f>
        <v>843-672-6709</v>
      </c>
      <c r="K4" s="149" t="str">
        <f>'All Mills'!K23</f>
        <v>N/A</v>
      </c>
      <c r="L4" s="147" t="str">
        <f>'All Mills'!L23</f>
        <v>Yellow pine, Eastern redcedar, cypress, mill residues</v>
      </c>
      <c r="M4" s="150" t="str">
        <f>'All Mills'!M23</f>
        <v>Mulch</v>
      </c>
    </row>
    <row r="5" spans="1:13" s="7" customFormat="1" ht="16.5" customHeight="1">
      <c r="A5" s="161" t="str">
        <f>'All Mills'!A29</f>
        <v>Circle S Shavings, LLC</v>
      </c>
      <c r="B5" s="153" t="str">
        <f>'All Mills'!B29</f>
        <v>1201 Sims Road</v>
      </c>
      <c r="C5" s="153" t="str">
        <f>'All Mills'!C29</f>
        <v>Pageland</v>
      </c>
      <c r="D5" s="152">
        <f>'All Mills'!D29</f>
        <v>29728</v>
      </c>
      <c r="E5" s="153" t="str">
        <f>'All Mills'!E29</f>
        <v>Chesterfield</v>
      </c>
      <c r="F5" s="153" t="str">
        <f>'All Mills'!F29</f>
        <v>1201 Simms Road</v>
      </c>
      <c r="G5" s="153" t="str">
        <f>'All Mills'!G29</f>
        <v>Ricky Griffin - Plant Manager</v>
      </c>
      <c r="H5" s="153" t="str">
        <f>'All Mills'!H29</f>
        <v>843-672-7133</v>
      </c>
      <c r="I5" s="153" t="str">
        <f>'All Mills'!I29</f>
        <v>rickygriffin@circle-s-ranch.us</v>
      </c>
      <c r="J5" s="153" t="str">
        <f>'All Mills'!J29</f>
        <v>843-672-3493</v>
      </c>
      <c r="K5" s="153" t="str">
        <f>'All Mills'!K29</f>
        <v>N/A</v>
      </c>
      <c r="L5" s="151" t="str">
        <f>'All Mills'!L29</f>
        <v>Southern yellow pine.</v>
      </c>
      <c r="M5" s="154" t="str">
        <f>'All Mills'!M29</f>
        <v>Bulk and bagged dry pine shavings.</v>
      </c>
    </row>
    <row r="6" spans="1:13" s="7" customFormat="1" ht="16.5" customHeight="1">
      <c r="A6" s="111" t="str">
        <f>'All Mills'!A37</f>
        <v>Dempsey Wood Products, Inc.</v>
      </c>
      <c r="B6" s="108" t="s">
        <v>23</v>
      </c>
      <c r="C6" s="108" t="s">
        <v>24</v>
      </c>
      <c r="D6" s="96">
        <v>29133</v>
      </c>
      <c r="E6" s="108" t="s">
        <v>129</v>
      </c>
      <c r="F6" s="108" t="s">
        <v>25</v>
      </c>
      <c r="G6" s="108" t="s">
        <v>927</v>
      </c>
      <c r="H6" s="108" t="s">
        <v>569</v>
      </c>
      <c r="I6" s="155" t="s">
        <v>928</v>
      </c>
      <c r="J6" s="108" t="s">
        <v>570</v>
      </c>
      <c r="K6" s="155" t="s">
        <v>571</v>
      </c>
      <c r="L6" s="25" t="s">
        <v>572</v>
      </c>
      <c r="M6" s="146" t="s">
        <v>573</v>
      </c>
    </row>
    <row r="7" spans="1:13" s="7" customFormat="1" ht="16.5" customHeight="1">
      <c r="A7" s="161" t="str">
        <f>'All Mills'!A45</f>
        <v>Fiber Fuels Company</v>
      </c>
      <c r="B7" s="153" t="str">
        <f>'All Mills'!B45</f>
        <v>P. O. Box 156</v>
      </c>
      <c r="C7" s="153" t="str">
        <f>'All Mills'!C45</f>
        <v>Jefferson</v>
      </c>
      <c r="D7" s="152">
        <f>'All Mills'!D45</f>
        <v>29718</v>
      </c>
      <c r="E7" s="153" t="str">
        <f>'All Mills'!E45</f>
        <v>Chesterfield</v>
      </c>
      <c r="F7" s="153" t="str">
        <f>'All Mills'!F45</f>
        <v>755 W. Armory Road</v>
      </c>
      <c r="G7" s="153" t="str">
        <f>'All Mills'!G45</f>
        <v>Chance Underhill - Vice President</v>
      </c>
      <c r="H7" s="153" t="str">
        <f>'All Mills'!H45</f>
        <v>843-658-3960</v>
      </c>
      <c r="I7" s="153" t="str">
        <f>'All Mills'!I45</f>
        <v>chance@fiber-fuels.com</v>
      </c>
      <c r="J7" s="153" t="str">
        <f>'All Mills'!J45</f>
        <v>843-658-7534</v>
      </c>
      <c r="K7" s="153" t="str">
        <f>'All Mills'!K45</f>
        <v>www.fiber-fuels.com</v>
      </c>
      <c r="L7" s="151" t="str">
        <f>'All Mills'!L45</f>
        <v>Pine &amp; hardwood timber &amp; mill residues</v>
      </c>
      <c r="M7" s="154" t="str">
        <f>'All Mills'!M45</f>
        <v>Dry pine shavings, pine bark, boiler fuels.</v>
      </c>
    </row>
    <row r="8" spans="1:225" s="7" customFormat="1" ht="16.5" customHeight="1">
      <c r="A8" s="111" t="str">
        <f>'All Mills'!A58</f>
        <v>Hare and Sons Shavings and Pallets</v>
      </c>
      <c r="B8" s="108" t="str">
        <f>'All Mills'!B58</f>
        <v>2631 Columbia Hwy</v>
      </c>
      <c r="C8" s="108" t="str">
        <f>'All Mills'!C58</f>
        <v>Batesburg</v>
      </c>
      <c r="D8" s="96">
        <f>'All Mills'!D58</f>
        <v>29006</v>
      </c>
      <c r="E8" s="108" t="str">
        <f>'All Mills'!E58</f>
        <v>Saluda</v>
      </c>
      <c r="F8" s="108" t="str">
        <f>'All Mills'!F58</f>
        <v>2631 Columbia Hwy</v>
      </c>
      <c r="G8" s="108" t="str">
        <f>'All Mills'!G58</f>
        <v>John Hare - Owner</v>
      </c>
      <c r="H8" s="108" t="str">
        <f>'All Mills'!H58</f>
        <v>803-622-6440</v>
      </c>
      <c r="I8" s="108" t="str">
        <f>'All Mills'!I58</f>
        <v>loishare@yahoo.com</v>
      </c>
      <c r="J8" s="108" t="str">
        <f>'All Mills'!J58</f>
        <v>803-445-0511</v>
      </c>
      <c r="K8" s="108" t="str">
        <f>'All Mills'!K58</f>
        <v>N/A</v>
      </c>
      <c r="L8" s="25" t="str">
        <f>'All Mills'!L58</f>
        <v>Yellow Pine, elm, sweetgum</v>
      </c>
      <c r="M8" s="146" t="str">
        <f>'All Mills'!M58</f>
        <v>Pine shavings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</row>
    <row r="9" spans="1:13" s="7" customFormat="1" ht="16.5" customHeight="1">
      <c r="A9" s="111" t="str">
        <f>'All Mills'!A80</f>
        <v>Oldcastle Lawn &amp; Garden</v>
      </c>
      <c r="B9" s="108" t="str">
        <f>'All Mills'!B80</f>
        <v>1332 High Point Church Road</v>
      </c>
      <c r="C9" s="108" t="str">
        <f>'All Mills'!C80</f>
        <v>Pageland</v>
      </c>
      <c r="D9" s="96">
        <f>'All Mills'!D80</f>
        <v>29728</v>
      </c>
      <c r="E9" s="108" t="str">
        <f>'All Mills'!E80</f>
        <v>Chesterfield</v>
      </c>
      <c r="F9" s="108" t="str">
        <f>'All Mills'!F80</f>
        <v>1332 High Point Church Road</v>
      </c>
      <c r="G9" s="108" t="str">
        <f>'All Mills'!G80</f>
        <v>Gerald Catoe - Plant Manager</v>
      </c>
      <c r="H9" s="108" t="str">
        <f>'All Mills'!H80</f>
        <v>843-672-5553</v>
      </c>
      <c r="I9" s="108" t="str">
        <f>'All Mills'!I80</f>
        <v>gerald.catoe@oldcastleapg.com</v>
      </c>
      <c r="J9" s="108" t="str">
        <f>'All Mills'!J80</f>
        <v>843-672-2815</v>
      </c>
      <c r="K9" s="108" t="str">
        <f>'All Mills'!K80</f>
        <v>www.oldcastle.com</v>
      </c>
      <c r="L9" s="25" t="str">
        <f>'All Mills'!L80</f>
        <v>Cypress, Eastern redcedar, yellow pine, mixed hardwoods</v>
      </c>
      <c r="M9" s="146" t="str">
        <f>'All Mills'!M80</f>
        <v>Mulch</v>
      </c>
    </row>
    <row r="10" spans="1:13" s="7" customFormat="1" ht="16.5" customHeight="1">
      <c r="A10" s="111" t="str">
        <f>'All Mills'!A81</f>
        <v>Oldcastle Lawn &amp; Garden</v>
      </c>
      <c r="B10" s="108" t="str">
        <f>'All Mills'!B81</f>
        <v>1332 High Point Church Road</v>
      </c>
      <c r="C10" s="108" t="str">
        <f>'All Mills'!C81</f>
        <v>Pageland</v>
      </c>
      <c r="D10" s="96">
        <f>'All Mills'!D81</f>
        <v>29728</v>
      </c>
      <c r="E10" s="108" t="str">
        <f>'All Mills'!E81</f>
        <v>Cherokee</v>
      </c>
      <c r="F10" s="108" t="str">
        <f>'All Mills'!F81</f>
        <v>773 Buck Shoals Road</v>
      </c>
      <c r="G10" s="108" t="str">
        <f>'All Mills'!G81</f>
        <v>Gerald Catoe - Plant Manager</v>
      </c>
      <c r="H10" s="108" t="str">
        <f>'All Mills'!H81</f>
        <v>843-672-5553</v>
      </c>
      <c r="I10" s="108" t="str">
        <f>'All Mills'!I81</f>
        <v>gerald.catoe@oldcastleapg.com</v>
      </c>
      <c r="J10" s="108" t="str">
        <f>'All Mills'!J81</f>
        <v>843-672-2815</v>
      </c>
      <c r="K10" s="108" t="str">
        <f>'All Mills'!K81</f>
        <v>www.oldcastle.com</v>
      </c>
      <c r="L10" s="25" t="str">
        <f>'All Mills'!L81</f>
        <v>Cypress, Eastern redcedar, yellow pine, mixed hardwoods</v>
      </c>
      <c r="M10" s="146" t="str">
        <f>'All Mills'!M81</f>
        <v>Mulch</v>
      </c>
    </row>
    <row r="11" spans="1:13" s="7" customFormat="1" ht="16.5" customHeight="1">
      <c r="A11" s="111" t="str">
        <f>'All Mills'!A79</f>
        <v>Oldcastle Lawn &amp; Garden</v>
      </c>
      <c r="B11" s="108" t="str">
        <f>'All Mills'!B79</f>
        <v>372 Upchurch Lane</v>
      </c>
      <c r="C11" s="108" t="str">
        <f>'All Mills'!C79</f>
        <v>Walterboro</v>
      </c>
      <c r="D11" s="96">
        <f>'All Mills'!D79</f>
        <v>29488</v>
      </c>
      <c r="E11" s="108" t="str">
        <f>'All Mills'!E79</f>
        <v>Colleton</v>
      </c>
      <c r="F11" s="108" t="str">
        <f>'All Mills'!F79</f>
        <v>372 Upchurch Lane</v>
      </c>
      <c r="G11" s="108" t="str">
        <f>'All Mills'!G79</f>
        <v>Dean Sparks - Plant Manager</v>
      </c>
      <c r="H11" s="25" t="str">
        <f>'All Mills'!H79</f>
        <v>843-584-1150</v>
      </c>
      <c r="I11" s="108" t="str">
        <f>'All Mills'!I79</f>
        <v>dean.sparks@oldcastleapg.com</v>
      </c>
      <c r="J11" s="108" t="str">
        <f>'All Mills'!J79</f>
        <v>843-538-4414</v>
      </c>
      <c r="K11" s="108" t="str">
        <f>'All Mills'!K79</f>
        <v>www.oldcastle.com</v>
      </c>
      <c r="L11" s="25" t="str">
        <f>'All Mills'!L79</f>
        <v>Cypress and yellow pine, hardwood bark, pole peelings</v>
      </c>
      <c r="M11" s="146" t="str">
        <f>'All Mills'!M79</f>
        <v>Cypress mulch, landscape chips, playground chips, cypress fence boards</v>
      </c>
    </row>
    <row r="12" spans="1:13" s="7" customFormat="1" ht="16.5" customHeight="1">
      <c r="A12" s="111" t="str">
        <f>'All Mills'!A91</f>
        <v>S &amp; T Recycling LLC</v>
      </c>
      <c r="B12" s="108" t="str">
        <f>'All Mills'!B91</f>
        <v>5009 Sunset Blvd</v>
      </c>
      <c r="C12" s="108" t="str">
        <f>'All Mills'!C91</f>
        <v>Lexington</v>
      </c>
      <c r="D12" s="96">
        <f>'All Mills'!D91</f>
        <v>29072</v>
      </c>
      <c r="E12" s="108" t="str">
        <f>'All Mills'!E91</f>
        <v>Lexington</v>
      </c>
      <c r="F12" s="108" t="str">
        <f>'All Mills'!F91</f>
        <v>5009 Sunset Blvd</v>
      </c>
      <c r="G12" s="108" t="str">
        <f>'All Mills'!G91</f>
        <v>Karson Corley - Owner</v>
      </c>
      <c r="H12" s="108" t="str">
        <f>'All Mills'!H91</f>
        <v>803-356-3867</v>
      </c>
      <c r="I12" s="108" t="str">
        <f>'All Mills'!I91</f>
        <v>N/A</v>
      </c>
      <c r="J12" s="108" t="str">
        <f>'All Mills'!J91</f>
        <v>N/A</v>
      </c>
      <c r="K12" s="108" t="str">
        <f>'All Mills'!K91</f>
        <v>N/A</v>
      </c>
      <c r="L12" s="25" t="str">
        <f>'All Mills'!L91</f>
        <v>Pine</v>
      </c>
      <c r="M12" s="146" t="str">
        <f>'All Mills'!M91</f>
        <v>Shavings</v>
      </c>
    </row>
    <row r="13" spans="1:225" s="7" customFormat="1" ht="16.5" customHeight="1">
      <c r="A13" s="111" t="str">
        <f>'All Mills'!A94</f>
        <v>Sims Bark</v>
      </c>
      <c r="B13" s="108" t="str">
        <f>'All Mills'!B94</f>
        <v>P. O. Box 4079</v>
      </c>
      <c r="C13" s="108" t="str">
        <f>'All Mills'!C94</f>
        <v>Muscle Shoals AL</v>
      </c>
      <c r="D13" s="96">
        <f>'All Mills'!D94</f>
        <v>35662</v>
      </c>
      <c r="E13" s="108" t="str">
        <f>'All Mills'!E94</f>
        <v>Orangeburg</v>
      </c>
      <c r="F13" s="108" t="str">
        <f>'All Mills'!F94</f>
        <v>172 Arista Road, Bowman 29018</v>
      </c>
      <c r="G13" s="108" t="str">
        <f>'All Mills'!G94</f>
        <v>Doug Nelson - Plant Manager</v>
      </c>
      <c r="H13" s="108" t="str">
        <f>'All Mills'!H94</f>
        <v>803-829-1200</v>
      </c>
      <c r="I13" s="108" t="str">
        <f>'All Mills'!I94</f>
        <v>N/A</v>
      </c>
      <c r="J13" s="108" t="str">
        <f>'All Mills'!J94</f>
        <v>803-829-1300</v>
      </c>
      <c r="K13" s="108" t="str">
        <f>'All Mills'!K94</f>
        <v>www.simsbark.com</v>
      </c>
      <c r="L13" s="25" t="str">
        <f>'All Mills'!L94</f>
        <v>Cypress sawtimber and poletimber, pine and hardwood bark, pole peelings</v>
      </c>
      <c r="M13" s="146" t="str">
        <f>'All Mills'!M94</f>
        <v>Cypress lumber, mulch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</row>
    <row r="14" spans="1:13" s="7" customFormat="1" ht="16.5" customHeight="1" thickBot="1">
      <c r="A14" s="162" t="str">
        <f>'All Mills'!A97</f>
        <v>South Carolina Shavings</v>
      </c>
      <c r="B14" s="158" t="str">
        <f>'All Mills'!B97</f>
        <v>150 Warehouse Rd. </v>
      </c>
      <c r="C14" s="158" t="str">
        <f>'All Mills'!C97</f>
        <v>Aiken </v>
      </c>
      <c r="D14" s="157">
        <f>'All Mills'!D97</f>
        <v>29801</v>
      </c>
      <c r="E14" s="158" t="str">
        <f>'All Mills'!E97</f>
        <v>Aiken</v>
      </c>
      <c r="F14" s="158" t="str">
        <f>'All Mills'!F97</f>
        <v>150 Warehouse Road</v>
      </c>
      <c r="G14" s="158" t="str">
        <f>'All Mills'!G97</f>
        <v>Tiger Kneece - Vice President</v>
      </c>
      <c r="H14" s="158" t="str">
        <f>'All Mills'!H97</f>
        <v>803-641-4014</v>
      </c>
      <c r="I14" s="158" t="str">
        <f>'All Mills'!I97</f>
        <v>tiger@southcarolinashavings.com</v>
      </c>
      <c r="J14" s="158" t="str">
        <f>'All Mills'!J97</f>
        <v>803-641-4014</v>
      </c>
      <c r="K14" s="158" t="str">
        <f>'All Mills'!K97</f>
        <v>www.southcarolinashavings.com</v>
      </c>
      <c r="L14" s="156" t="str">
        <f>'All Mills'!L97</f>
        <v>Yellow pine</v>
      </c>
      <c r="M14" s="159" t="str">
        <f>'All Mills'!M97</f>
        <v>Bagged wood shavings</v>
      </c>
    </row>
    <row r="15" spans="1:13" ht="15.75" customHeight="1">
      <c r="A15" s="20"/>
      <c r="B15" s="20"/>
      <c r="C15" s="20"/>
      <c r="D15" s="4"/>
      <c r="E15" s="20"/>
      <c r="F15" s="20"/>
      <c r="G15" s="20"/>
      <c r="H15" s="20"/>
      <c r="I15" s="20"/>
      <c r="J15" s="20"/>
      <c r="K15" s="20"/>
      <c r="L15" s="3"/>
      <c r="M15" s="3"/>
    </row>
    <row r="16" spans="1:13" ht="15.75" customHeight="1">
      <c r="A16" s="114" t="str">
        <f>'All Mills'!A120</f>
        <v>Release Date: February 2015</v>
      </c>
      <c r="B16" s="20"/>
      <c r="C16" s="20"/>
      <c r="D16" s="4"/>
      <c r="E16" s="20"/>
      <c r="F16" s="20"/>
      <c r="G16" s="20"/>
      <c r="H16" s="20"/>
      <c r="I16" s="20"/>
      <c r="J16" s="20"/>
      <c r="K16" s="20"/>
      <c r="L16" s="3"/>
      <c r="M16" s="3"/>
    </row>
    <row r="17" spans="1:13" ht="15.75" customHeight="1">
      <c r="A17" s="20"/>
      <c r="B17" s="20"/>
      <c r="C17" s="20"/>
      <c r="D17" s="4"/>
      <c r="E17" s="20"/>
      <c r="F17" s="20"/>
      <c r="G17" s="20"/>
      <c r="H17" s="20"/>
      <c r="I17" s="58"/>
      <c r="J17" s="20"/>
      <c r="K17" s="20"/>
      <c r="L17" s="3"/>
      <c r="M17" s="3"/>
    </row>
    <row r="18" spans="1:13" ht="15.75" customHeight="1">
      <c r="A18" s="61" t="s">
        <v>296</v>
      </c>
      <c r="B18" s="61"/>
      <c r="C18" s="63"/>
      <c r="D18" s="4"/>
      <c r="E18" s="20"/>
      <c r="F18" s="20"/>
      <c r="G18" s="20"/>
      <c r="H18" s="20"/>
      <c r="I18" s="20"/>
      <c r="J18" s="20"/>
      <c r="K18" s="20"/>
      <c r="L18" s="3"/>
      <c r="M18" s="3"/>
    </row>
    <row r="19" spans="1:13" ht="15.75" customHeight="1">
      <c r="A19" s="61" t="str">
        <f>'All Mills'!A122:B122</f>
        <v>Contact Scott Danskin at sdanskin@scfc.gov with corrections or additions to this directory.</v>
      </c>
      <c r="B19" s="61"/>
      <c r="C19" s="20"/>
      <c r="D19" s="4"/>
      <c r="E19" s="20"/>
      <c r="F19" s="20"/>
      <c r="G19" s="20"/>
      <c r="H19" s="20"/>
      <c r="I19" s="20"/>
      <c r="J19" s="20"/>
      <c r="K19" s="20"/>
      <c r="L19" s="3"/>
      <c r="M19" s="3"/>
    </row>
    <row r="20" spans="1:13" ht="15.75" customHeight="1">
      <c r="A20" s="20"/>
      <c r="C20" s="20"/>
      <c r="D20" s="4"/>
      <c r="E20" s="20"/>
      <c r="F20" s="20"/>
      <c r="G20" s="20"/>
      <c r="H20" s="20"/>
      <c r="I20" s="20"/>
      <c r="J20" s="20"/>
      <c r="K20" s="20"/>
      <c r="L20" s="3"/>
      <c r="M20" s="3"/>
    </row>
    <row r="21" spans="2:13" ht="15.75" customHeight="1">
      <c r="B21" s="20"/>
      <c r="C21" s="20"/>
      <c r="D21" s="4"/>
      <c r="E21" s="20"/>
      <c r="F21" s="20"/>
      <c r="G21" s="20"/>
      <c r="H21" s="20"/>
      <c r="I21" s="20"/>
      <c r="J21" s="20"/>
      <c r="K21" s="20"/>
      <c r="L21" s="3"/>
      <c r="M21" s="3"/>
    </row>
    <row r="22" ht="12.75">
      <c r="A22" s="20"/>
    </row>
    <row r="23" spans="1:13" ht="15.75" customHeight="1">
      <c r="A23" s="20"/>
      <c r="B23" s="20"/>
      <c r="C23" s="20"/>
      <c r="D23" s="4"/>
      <c r="E23" s="20"/>
      <c r="F23" s="20"/>
      <c r="G23" s="20"/>
      <c r="H23" s="20"/>
      <c r="I23" s="20"/>
      <c r="J23" s="20"/>
      <c r="K23" s="20"/>
      <c r="L23" s="3"/>
      <c r="M23" s="3"/>
    </row>
    <row r="24" spans="1:13" ht="12.75" customHeight="1">
      <c r="A24" s="20"/>
      <c r="B24" s="20"/>
      <c r="C24" s="20"/>
      <c r="D24" s="4"/>
      <c r="E24" s="20"/>
      <c r="F24" s="20"/>
      <c r="G24" s="20"/>
      <c r="H24" s="20"/>
      <c r="I24" s="20"/>
      <c r="J24" s="20"/>
      <c r="K24" s="20"/>
      <c r="L24" s="3"/>
      <c r="M24" s="3"/>
    </row>
    <row r="25" spans="1:13" ht="12.75" customHeight="1">
      <c r="A25" s="20"/>
      <c r="B25" s="20"/>
      <c r="C25" s="20"/>
      <c r="D25" s="4"/>
      <c r="E25" s="20"/>
      <c r="F25" s="20"/>
      <c r="G25" s="20"/>
      <c r="H25" s="20"/>
      <c r="I25" s="20"/>
      <c r="J25" s="20"/>
      <c r="K25" s="20"/>
      <c r="L25" s="3"/>
      <c r="M25" s="3"/>
    </row>
    <row r="26" spans="1:13" ht="12.75" customHeight="1">
      <c r="A26" s="20"/>
      <c r="B26" s="20"/>
      <c r="C26" s="20"/>
      <c r="D26" s="4"/>
      <c r="E26" s="20"/>
      <c r="F26" s="20"/>
      <c r="G26" s="20"/>
      <c r="H26" s="20"/>
      <c r="I26" s="20"/>
      <c r="J26" s="20"/>
      <c r="K26" s="20"/>
      <c r="L26" s="3"/>
      <c r="M26" s="3"/>
    </row>
    <row r="27" spans="1:13" ht="12.75" customHeight="1">
      <c r="A27" s="20"/>
      <c r="B27" s="20"/>
      <c r="C27" s="20"/>
      <c r="D27" s="4"/>
      <c r="E27" s="20"/>
      <c r="F27" s="20"/>
      <c r="G27" s="20"/>
      <c r="H27" s="20"/>
      <c r="I27" s="20"/>
      <c r="J27" s="20"/>
      <c r="K27" s="20"/>
      <c r="L27" s="3"/>
      <c r="M27" s="3"/>
    </row>
    <row r="28" spans="1:13" ht="12.75" customHeight="1">
      <c r="A28" s="20"/>
      <c r="B28" s="20"/>
      <c r="C28" s="20"/>
      <c r="D28" s="4"/>
      <c r="E28" s="20"/>
      <c r="F28" s="20"/>
      <c r="G28" s="20"/>
      <c r="H28" s="20"/>
      <c r="I28" s="20"/>
      <c r="J28" s="20"/>
      <c r="K28" s="20"/>
      <c r="L28" s="3"/>
      <c r="M28" s="3"/>
    </row>
    <row r="29" spans="1:13" ht="12.75" customHeight="1">
      <c r="A29" s="20"/>
      <c r="B29" s="20"/>
      <c r="C29" s="20"/>
      <c r="D29" s="4"/>
      <c r="E29" s="20"/>
      <c r="F29" s="20"/>
      <c r="G29" s="20"/>
      <c r="H29" s="20"/>
      <c r="I29" s="20"/>
      <c r="J29" s="20"/>
      <c r="K29" s="20"/>
      <c r="L29" s="3"/>
      <c r="M29" s="3"/>
    </row>
    <row r="30" spans="1:13" ht="12.75" customHeight="1">
      <c r="A30" s="20"/>
      <c r="B30" s="20"/>
      <c r="C30" s="20"/>
      <c r="D30" s="4"/>
      <c r="E30" s="20"/>
      <c r="F30" s="20"/>
      <c r="G30" s="20"/>
      <c r="H30" s="20"/>
      <c r="I30" s="20"/>
      <c r="J30" s="20"/>
      <c r="K30" s="20"/>
      <c r="L30" s="3"/>
      <c r="M30" s="3"/>
    </row>
    <row r="31" spans="1:13" ht="12.75" customHeight="1">
      <c r="A31" s="20"/>
      <c r="B31" s="20"/>
      <c r="C31" s="20"/>
      <c r="D31" s="4"/>
      <c r="E31" s="20"/>
      <c r="F31" s="20"/>
      <c r="G31" s="20"/>
      <c r="H31" s="20"/>
      <c r="I31" s="20"/>
      <c r="J31" s="20"/>
      <c r="K31" s="20"/>
      <c r="L31" s="3"/>
      <c r="M31" s="3"/>
    </row>
    <row r="32" spans="1:13" ht="12.75" customHeight="1">
      <c r="A32" s="20"/>
      <c r="B32" s="20"/>
      <c r="C32" s="20"/>
      <c r="D32" s="4"/>
      <c r="E32" s="20"/>
      <c r="F32" s="20"/>
      <c r="G32" s="20"/>
      <c r="H32" s="20"/>
      <c r="I32" s="20"/>
      <c r="J32" s="20"/>
      <c r="K32" s="20"/>
      <c r="L32" s="3"/>
      <c r="M32" s="3"/>
    </row>
    <row r="33" spans="1:13" ht="12.75" customHeight="1">
      <c r="A33" s="20"/>
      <c r="B33" s="20"/>
      <c r="C33" s="20"/>
      <c r="D33" s="4"/>
      <c r="E33" s="20"/>
      <c r="F33" s="20"/>
      <c r="G33" s="20"/>
      <c r="H33" s="20"/>
      <c r="I33" s="20"/>
      <c r="J33" s="20"/>
      <c r="K33" s="20"/>
      <c r="L33" s="3"/>
      <c r="M33" s="3"/>
    </row>
    <row r="34" spans="1:13" ht="12.75" customHeight="1">
      <c r="A34" s="5"/>
      <c r="B34" s="5"/>
      <c r="C34" s="5"/>
      <c r="D34" s="2"/>
      <c r="E34" s="5"/>
      <c r="F34" s="5"/>
      <c r="G34" s="5"/>
      <c r="H34" s="5"/>
      <c r="I34" s="5"/>
      <c r="J34" s="5"/>
      <c r="K34" s="5"/>
      <c r="L34" s="1"/>
      <c r="M34" s="1"/>
    </row>
    <row r="35" spans="1:13" ht="12.75" customHeight="1">
      <c r="A35" s="5"/>
      <c r="B35" s="5"/>
      <c r="C35" s="5"/>
      <c r="D35" s="2"/>
      <c r="E35" s="5"/>
      <c r="F35" s="5"/>
      <c r="G35" s="5"/>
      <c r="H35" s="5"/>
      <c r="I35" s="5"/>
      <c r="J35" s="5"/>
      <c r="K35" s="5"/>
      <c r="L35" s="1"/>
      <c r="M35" s="1"/>
    </row>
    <row r="36" spans="1:13" ht="12.75" customHeight="1">
      <c r="A36" s="5"/>
      <c r="B36" s="5"/>
      <c r="C36" s="5"/>
      <c r="D36" s="2"/>
      <c r="E36" s="5"/>
      <c r="F36" s="5"/>
      <c r="G36" s="5"/>
      <c r="H36" s="5"/>
      <c r="I36" s="5"/>
      <c r="J36" s="5"/>
      <c r="K36" s="5"/>
      <c r="L36" s="1"/>
      <c r="M36" s="1"/>
    </row>
    <row r="37" spans="1:13" ht="12.75" customHeight="1">
      <c r="A37" s="5"/>
      <c r="B37" s="5"/>
      <c r="C37" s="5"/>
      <c r="D37" s="2"/>
      <c r="E37" s="5"/>
      <c r="F37" s="5"/>
      <c r="G37" s="5"/>
      <c r="H37" s="5"/>
      <c r="I37" s="5"/>
      <c r="J37" s="5"/>
      <c r="K37" s="5"/>
      <c r="L37" s="1"/>
      <c r="M37" s="1"/>
    </row>
    <row r="38" spans="1:13" ht="12.75" customHeight="1">
      <c r="A38" s="5"/>
      <c r="B38" s="5"/>
      <c r="C38" s="5"/>
      <c r="D38" s="2"/>
      <c r="E38" s="5"/>
      <c r="F38" s="5"/>
      <c r="G38" s="5"/>
      <c r="H38" s="5"/>
      <c r="I38" s="5"/>
      <c r="J38" s="5"/>
      <c r="K38" s="5"/>
      <c r="L38" s="1"/>
      <c r="M38" s="1"/>
    </row>
    <row r="39" spans="1:13" ht="12.75" customHeight="1">
      <c r="A39" s="5"/>
      <c r="B39" s="5"/>
      <c r="C39" s="5"/>
      <c r="D39" s="2"/>
      <c r="E39" s="5"/>
      <c r="F39" s="5"/>
      <c r="G39" s="5"/>
      <c r="H39" s="5"/>
      <c r="I39" s="5"/>
      <c r="J39" s="5"/>
      <c r="K39" s="5"/>
      <c r="L39" s="1"/>
      <c r="M39" s="1"/>
    </row>
    <row r="40" spans="1:13" ht="12.75" customHeight="1">
      <c r="A40" s="5"/>
      <c r="B40" s="5"/>
      <c r="C40" s="5"/>
      <c r="D40" s="2"/>
      <c r="E40" s="5"/>
      <c r="F40" s="5"/>
      <c r="G40" s="5"/>
      <c r="H40" s="5"/>
      <c r="I40" s="5"/>
      <c r="J40" s="5"/>
      <c r="K40" s="5"/>
      <c r="L40" s="1"/>
      <c r="M40" s="1"/>
    </row>
    <row r="41" spans="1:13" ht="12.75" customHeight="1">
      <c r="A41" s="5"/>
      <c r="B41" s="5"/>
      <c r="C41" s="5"/>
      <c r="D41" s="2"/>
      <c r="E41" s="5"/>
      <c r="F41" s="5"/>
      <c r="G41" s="5"/>
      <c r="H41" s="5"/>
      <c r="I41" s="5"/>
      <c r="J41" s="5"/>
      <c r="K41" s="5"/>
      <c r="L41" s="1"/>
      <c r="M41" s="1"/>
    </row>
    <row r="42" spans="1:13" ht="12.75" customHeight="1">
      <c r="A42" s="5"/>
      <c r="B42" s="5"/>
      <c r="C42" s="5"/>
      <c r="D42" s="2"/>
      <c r="E42" s="5"/>
      <c r="F42" s="5"/>
      <c r="G42" s="5"/>
      <c r="H42" s="5"/>
      <c r="I42" s="5"/>
      <c r="J42" s="5"/>
      <c r="K42" s="5"/>
      <c r="L42" s="1"/>
      <c r="M42" s="1"/>
    </row>
    <row r="43" spans="1:13" ht="12.75" customHeight="1">
      <c r="A43" s="5"/>
      <c r="B43" s="5"/>
      <c r="C43" s="5"/>
      <c r="D43" s="2"/>
      <c r="E43" s="5"/>
      <c r="F43" s="5"/>
      <c r="G43" s="5"/>
      <c r="H43" s="5"/>
      <c r="I43" s="5"/>
      <c r="J43" s="5"/>
      <c r="K43" s="5"/>
      <c r="L43" s="1"/>
      <c r="M43" s="1"/>
    </row>
    <row r="44" spans="1:13" ht="12.75" customHeight="1">
      <c r="A44" s="5"/>
      <c r="B44" s="5"/>
      <c r="C44" s="5"/>
      <c r="D44" s="2"/>
      <c r="E44" s="5"/>
      <c r="F44" s="5"/>
      <c r="G44" s="5"/>
      <c r="H44" s="5"/>
      <c r="I44" s="5"/>
      <c r="J44" s="5"/>
      <c r="K44" s="5"/>
      <c r="L44" s="1"/>
      <c r="M44" s="1"/>
    </row>
    <row r="45" spans="1:13" ht="12.75" customHeight="1">
      <c r="A45" s="5"/>
      <c r="B45" s="5"/>
      <c r="C45" s="5"/>
      <c r="D45" s="2"/>
      <c r="E45" s="5"/>
      <c r="F45" s="5"/>
      <c r="G45" s="5"/>
      <c r="H45" s="5"/>
      <c r="I45" s="5"/>
      <c r="J45" s="5"/>
      <c r="K45" s="5"/>
      <c r="L45" s="1"/>
      <c r="M45" s="1"/>
    </row>
    <row r="46" spans="1:13" ht="12.75" customHeight="1">
      <c r="A46" s="5"/>
      <c r="B46" s="5"/>
      <c r="C46" s="5"/>
      <c r="D46" s="2"/>
      <c r="E46" s="5"/>
      <c r="F46" s="5"/>
      <c r="G46" s="5"/>
      <c r="H46" s="5"/>
      <c r="I46" s="5"/>
      <c r="J46" s="5"/>
      <c r="K46" s="5"/>
      <c r="L46" s="1"/>
      <c r="M46" s="1"/>
    </row>
    <row r="47" spans="1:13" ht="12.75" customHeight="1">
      <c r="A47" s="5"/>
      <c r="B47" s="5"/>
      <c r="C47" s="5"/>
      <c r="D47" s="2"/>
      <c r="E47" s="5"/>
      <c r="F47" s="5"/>
      <c r="G47" s="5"/>
      <c r="H47" s="5"/>
      <c r="I47" s="5"/>
      <c r="J47" s="5"/>
      <c r="K47" s="5"/>
      <c r="L47" s="1"/>
      <c r="M47" s="1"/>
    </row>
    <row r="48" spans="1:13" ht="12.75" customHeight="1">
      <c r="A48" s="5"/>
      <c r="B48" s="5"/>
      <c r="C48" s="5"/>
      <c r="D48" s="2"/>
      <c r="E48" s="5"/>
      <c r="F48" s="5"/>
      <c r="G48" s="5"/>
      <c r="H48" s="5"/>
      <c r="I48" s="5"/>
      <c r="J48" s="5"/>
      <c r="K48" s="5"/>
      <c r="L48" s="1"/>
      <c r="M48" s="1"/>
    </row>
    <row r="49" spans="1:13" ht="12.75" customHeight="1">
      <c r="A49" s="5"/>
      <c r="B49" s="5"/>
      <c r="C49" s="5"/>
      <c r="D49" s="2"/>
      <c r="E49" s="5"/>
      <c r="F49" s="5"/>
      <c r="G49" s="5"/>
      <c r="H49" s="5"/>
      <c r="I49" s="5"/>
      <c r="J49" s="5"/>
      <c r="K49" s="5"/>
      <c r="L49" s="1"/>
      <c r="M49" s="1"/>
    </row>
    <row r="50" spans="1:13" ht="12.75" customHeight="1">
      <c r="A50" s="5"/>
      <c r="B50" s="5"/>
      <c r="C50" s="5"/>
      <c r="D50" s="2"/>
      <c r="E50" s="5"/>
      <c r="F50" s="5"/>
      <c r="G50" s="5"/>
      <c r="H50" s="5"/>
      <c r="I50" s="5"/>
      <c r="J50" s="5"/>
      <c r="K50" s="5"/>
      <c r="L50" s="1"/>
      <c r="M50" s="1"/>
    </row>
    <row r="51" spans="1:13" ht="12.75" customHeight="1">
      <c r="A51" s="5"/>
      <c r="B51" s="5"/>
      <c r="C51" s="5"/>
      <c r="D51" s="2"/>
      <c r="E51" s="5"/>
      <c r="F51" s="5"/>
      <c r="G51" s="5"/>
      <c r="H51" s="5"/>
      <c r="I51" s="5"/>
      <c r="J51" s="5"/>
      <c r="K51" s="5"/>
      <c r="L51" s="1"/>
      <c r="M51" s="1"/>
    </row>
    <row r="52" spans="1:13" ht="12.75" customHeight="1">
      <c r="A52" s="5"/>
      <c r="B52" s="5"/>
      <c r="C52" s="5"/>
      <c r="D52" s="2"/>
      <c r="E52" s="5"/>
      <c r="F52" s="5"/>
      <c r="G52" s="5"/>
      <c r="H52" s="5"/>
      <c r="I52" s="5"/>
      <c r="J52" s="5"/>
      <c r="K52" s="5"/>
      <c r="L52" s="1"/>
      <c r="M52" s="1"/>
    </row>
    <row r="53" spans="1:13" ht="12.75" customHeight="1">
      <c r="A53" s="5"/>
      <c r="B53" s="5"/>
      <c r="C53" s="5"/>
      <c r="D53" s="2"/>
      <c r="E53" s="5"/>
      <c r="F53" s="5"/>
      <c r="G53" s="5"/>
      <c r="H53" s="5"/>
      <c r="I53" s="5"/>
      <c r="J53" s="5"/>
      <c r="K53" s="5"/>
      <c r="L53" s="1"/>
      <c r="M53" s="1"/>
    </row>
    <row r="54" spans="1:13" ht="12.75" customHeight="1">
      <c r="A54" s="5"/>
      <c r="B54" s="5"/>
      <c r="C54" s="5"/>
      <c r="D54" s="2"/>
      <c r="E54" s="5"/>
      <c r="F54" s="5"/>
      <c r="G54" s="5"/>
      <c r="H54" s="5"/>
      <c r="I54" s="5"/>
      <c r="J54" s="5"/>
      <c r="K54" s="5"/>
      <c r="L54" s="1"/>
      <c r="M54" s="1"/>
    </row>
    <row r="55" spans="1:13" ht="12.75" customHeight="1">
      <c r="A55" s="5"/>
      <c r="B55" s="5"/>
      <c r="C55" s="5"/>
      <c r="D55" s="2"/>
      <c r="E55" s="5"/>
      <c r="F55" s="5"/>
      <c r="G55" s="5"/>
      <c r="H55" s="5"/>
      <c r="I55" s="5"/>
      <c r="J55" s="5"/>
      <c r="K55" s="5"/>
      <c r="L55" s="1"/>
      <c r="M55" s="1"/>
    </row>
    <row r="56" spans="1:13" ht="12.75" customHeight="1">
      <c r="A56" s="5"/>
      <c r="B56" s="5"/>
      <c r="C56" s="5"/>
      <c r="D56" s="2"/>
      <c r="E56" s="5"/>
      <c r="F56" s="5"/>
      <c r="G56" s="5"/>
      <c r="H56" s="5"/>
      <c r="I56" s="5"/>
      <c r="J56" s="5"/>
      <c r="K56" s="5"/>
      <c r="L56" s="1"/>
      <c r="M56" s="1"/>
    </row>
    <row r="57" spans="1:13" ht="12.75" customHeight="1">
      <c r="A57" s="5"/>
      <c r="B57" s="5"/>
      <c r="C57" s="5"/>
      <c r="D57" s="2"/>
      <c r="E57" s="5"/>
      <c r="F57" s="5"/>
      <c r="G57" s="5"/>
      <c r="H57" s="5"/>
      <c r="I57" s="5"/>
      <c r="J57" s="5"/>
      <c r="K57" s="5"/>
      <c r="L57" s="1"/>
      <c r="M57" s="1"/>
    </row>
    <row r="58" spans="1:13" ht="12.75" customHeight="1">
      <c r="A58" s="5"/>
      <c r="B58" s="5"/>
      <c r="C58" s="5"/>
      <c r="D58" s="2"/>
      <c r="E58" s="5"/>
      <c r="F58" s="5"/>
      <c r="G58" s="5"/>
      <c r="H58" s="5"/>
      <c r="I58" s="5"/>
      <c r="J58" s="5"/>
      <c r="K58" s="5"/>
      <c r="L58" s="1"/>
      <c r="M58" s="1"/>
    </row>
    <row r="59" spans="1:13" ht="12.75" customHeight="1">
      <c r="A59" s="5"/>
      <c r="B59" s="5"/>
      <c r="C59" s="5"/>
      <c r="D59" s="2"/>
      <c r="E59" s="5"/>
      <c r="F59" s="5"/>
      <c r="G59" s="5"/>
      <c r="H59" s="5"/>
      <c r="I59" s="5"/>
      <c r="J59" s="5"/>
      <c r="K59" s="5"/>
      <c r="L59" s="1"/>
      <c r="M59" s="1"/>
    </row>
    <row r="60" spans="1:13" ht="12.75" customHeight="1">
      <c r="A60" s="5"/>
      <c r="B60" s="5"/>
      <c r="C60" s="5"/>
      <c r="D60" s="2"/>
      <c r="E60" s="5"/>
      <c r="F60" s="5"/>
      <c r="G60" s="5"/>
      <c r="H60" s="5"/>
      <c r="I60" s="5"/>
      <c r="J60" s="5"/>
      <c r="K60" s="5"/>
      <c r="L60" s="1"/>
      <c r="M60" s="1"/>
    </row>
    <row r="61" spans="1:13" ht="12.75" customHeight="1">
      <c r="A61" s="5"/>
      <c r="B61" s="5"/>
      <c r="C61" s="5"/>
      <c r="D61" s="2"/>
      <c r="E61" s="5"/>
      <c r="F61" s="5"/>
      <c r="G61" s="5"/>
      <c r="H61" s="5"/>
      <c r="I61" s="5"/>
      <c r="J61" s="5"/>
      <c r="K61" s="5"/>
      <c r="L61" s="1"/>
      <c r="M61" s="1"/>
    </row>
    <row r="62" spans="1:13" ht="12.75" customHeight="1">
      <c r="A62" s="5"/>
      <c r="B62" s="5"/>
      <c r="C62" s="5"/>
      <c r="D62" s="2"/>
      <c r="E62" s="5"/>
      <c r="F62" s="5"/>
      <c r="G62" s="5"/>
      <c r="H62" s="5"/>
      <c r="I62" s="5"/>
      <c r="J62" s="5"/>
      <c r="K62" s="5"/>
      <c r="L62" s="1"/>
      <c r="M62" s="1"/>
    </row>
    <row r="63" spans="1:13" ht="12.75" customHeight="1">
      <c r="A63" s="5"/>
      <c r="B63" s="5"/>
      <c r="C63" s="5"/>
      <c r="D63" s="2"/>
      <c r="E63" s="5"/>
      <c r="F63" s="5"/>
      <c r="G63" s="5"/>
      <c r="H63" s="5"/>
      <c r="I63" s="5"/>
      <c r="J63" s="5"/>
      <c r="K63" s="5"/>
      <c r="L63" s="1"/>
      <c r="M63" s="1"/>
    </row>
    <row r="64" spans="1:13" ht="12.75" customHeight="1">
      <c r="A64" s="5"/>
      <c r="B64" s="5"/>
      <c r="C64" s="5"/>
      <c r="D64" s="2"/>
      <c r="E64" s="5"/>
      <c r="F64" s="5"/>
      <c r="G64" s="5"/>
      <c r="H64" s="5"/>
      <c r="I64" s="5"/>
      <c r="J64" s="5"/>
      <c r="K64" s="5"/>
      <c r="L64" s="1"/>
      <c r="M64" s="1"/>
    </row>
    <row r="65" spans="1:13" ht="12.75" customHeight="1">
      <c r="A65" s="5"/>
      <c r="B65" s="5"/>
      <c r="C65" s="5"/>
      <c r="D65" s="2"/>
      <c r="E65" s="5"/>
      <c r="F65" s="5"/>
      <c r="G65" s="5"/>
      <c r="H65" s="5"/>
      <c r="I65" s="5"/>
      <c r="J65" s="5"/>
      <c r="K65" s="5"/>
      <c r="L65" s="1"/>
      <c r="M65" s="1"/>
    </row>
    <row r="66" spans="1:13" ht="12.75" customHeight="1">
      <c r="A66" s="5"/>
      <c r="B66" s="5"/>
      <c r="C66" s="5"/>
      <c r="D66" s="2"/>
      <c r="E66" s="5"/>
      <c r="F66" s="5"/>
      <c r="G66" s="5"/>
      <c r="H66" s="5"/>
      <c r="I66" s="5"/>
      <c r="J66" s="5"/>
      <c r="K66" s="5"/>
      <c r="L66" s="1"/>
      <c r="M66" s="1"/>
    </row>
    <row r="67" spans="1:13" ht="12.75" customHeight="1">
      <c r="A67" s="5"/>
      <c r="B67" s="5"/>
      <c r="C67" s="5"/>
      <c r="D67" s="2"/>
      <c r="E67" s="5"/>
      <c r="F67" s="5"/>
      <c r="G67" s="5"/>
      <c r="H67" s="5"/>
      <c r="I67" s="5"/>
      <c r="J67" s="5"/>
      <c r="K67" s="5"/>
      <c r="L67" s="1"/>
      <c r="M67" s="1"/>
    </row>
    <row r="68" spans="1:13" ht="12.75" customHeight="1">
      <c r="A68" s="5"/>
      <c r="B68" s="5"/>
      <c r="C68" s="5"/>
      <c r="D68" s="2"/>
      <c r="E68" s="5"/>
      <c r="F68" s="5"/>
      <c r="G68" s="5"/>
      <c r="H68" s="5"/>
      <c r="I68" s="5"/>
      <c r="J68" s="5"/>
      <c r="K68" s="5"/>
      <c r="L68" s="1"/>
      <c r="M68" s="1"/>
    </row>
    <row r="69" spans="1:13" ht="12.75" customHeight="1">
      <c r="A69" s="5"/>
      <c r="B69" s="5"/>
      <c r="C69" s="5"/>
      <c r="D69" s="2"/>
      <c r="E69" s="5"/>
      <c r="F69" s="5"/>
      <c r="G69" s="5"/>
      <c r="H69" s="5"/>
      <c r="I69" s="5"/>
      <c r="J69" s="5"/>
      <c r="K69" s="5"/>
      <c r="L69" s="1"/>
      <c r="M69" s="1"/>
    </row>
    <row r="70" spans="1:13" ht="12.75" customHeight="1">
      <c r="A70" s="5"/>
      <c r="B70" s="5"/>
      <c r="C70" s="5"/>
      <c r="D70" s="2"/>
      <c r="E70" s="5"/>
      <c r="F70" s="5"/>
      <c r="G70" s="5"/>
      <c r="H70" s="5"/>
      <c r="I70" s="5"/>
      <c r="J70" s="5"/>
      <c r="K70" s="5"/>
      <c r="L70" s="1"/>
      <c r="M70" s="1"/>
    </row>
    <row r="71" spans="1:13" ht="12.75" customHeight="1">
      <c r="A71" s="5"/>
      <c r="B71" s="5"/>
      <c r="C71" s="5"/>
      <c r="D71" s="2"/>
      <c r="E71" s="5"/>
      <c r="F71" s="5"/>
      <c r="G71" s="5"/>
      <c r="H71" s="5"/>
      <c r="I71" s="5"/>
      <c r="J71" s="5"/>
      <c r="K71" s="5"/>
      <c r="L71" s="1"/>
      <c r="M71" s="1"/>
    </row>
    <row r="72" spans="1:13" ht="12.75" customHeight="1">
      <c r="A72" s="5"/>
      <c r="B72" s="5"/>
      <c r="C72" s="5"/>
      <c r="D72" s="2"/>
      <c r="E72" s="5"/>
      <c r="F72" s="5"/>
      <c r="G72" s="5"/>
      <c r="H72" s="5"/>
      <c r="I72" s="5"/>
      <c r="J72" s="5"/>
      <c r="K72" s="5"/>
      <c r="L72" s="1"/>
      <c r="M72" s="1"/>
    </row>
    <row r="73" spans="1:13" ht="12.75" customHeight="1">
      <c r="A73" s="5"/>
      <c r="B73" s="5"/>
      <c r="C73" s="5"/>
      <c r="D73" s="2"/>
      <c r="E73" s="5"/>
      <c r="F73" s="5"/>
      <c r="G73" s="5"/>
      <c r="H73" s="5"/>
      <c r="I73" s="5"/>
      <c r="J73" s="5"/>
      <c r="K73" s="5"/>
      <c r="L73" s="1"/>
      <c r="M73" s="1"/>
    </row>
    <row r="74" spans="1:13" ht="12.75" customHeight="1">
      <c r="A74" s="5"/>
      <c r="B74" s="5"/>
      <c r="C74" s="5"/>
      <c r="D74" s="2"/>
      <c r="E74" s="5"/>
      <c r="F74" s="5"/>
      <c r="G74" s="5"/>
      <c r="H74" s="5"/>
      <c r="I74" s="5"/>
      <c r="J74" s="5"/>
      <c r="K74" s="5"/>
      <c r="L74" s="1"/>
      <c r="M74" s="1"/>
    </row>
    <row r="75" spans="1:13" ht="12.75" customHeight="1">
      <c r="A75" s="5"/>
      <c r="B75" s="5"/>
      <c r="C75" s="5"/>
      <c r="D75" s="2"/>
      <c r="E75" s="5"/>
      <c r="F75" s="5"/>
      <c r="G75" s="5"/>
      <c r="H75" s="5"/>
      <c r="I75" s="5"/>
      <c r="J75" s="5"/>
      <c r="K75" s="5"/>
      <c r="L75" s="1"/>
      <c r="M75" s="1"/>
    </row>
    <row r="76" spans="1:13" ht="12.75" customHeight="1">
      <c r="A76" s="5"/>
      <c r="B76" s="5"/>
      <c r="C76" s="5"/>
      <c r="D76" s="2"/>
      <c r="E76" s="5"/>
      <c r="F76" s="5"/>
      <c r="G76" s="5"/>
      <c r="H76" s="5"/>
      <c r="I76" s="5"/>
      <c r="J76" s="5"/>
      <c r="K76" s="5"/>
      <c r="L76" s="1"/>
      <c r="M76" s="1"/>
    </row>
    <row r="77" spans="1:13" ht="12.75" customHeight="1">
      <c r="A77" s="5"/>
      <c r="B77" s="5"/>
      <c r="C77" s="5"/>
      <c r="D77" s="2"/>
      <c r="E77" s="5"/>
      <c r="F77" s="5"/>
      <c r="G77" s="5"/>
      <c r="H77" s="5"/>
      <c r="I77" s="5"/>
      <c r="J77" s="5"/>
      <c r="K77" s="5"/>
      <c r="L77" s="1"/>
      <c r="M77" s="1"/>
    </row>
    <row r="78" spans="1:13" ht="12.75" customHeight="1">
      <c r="A78" s="5"/>
      <c r="B78" s="5"/>
      <c r="C78" s="5"/>
      <c r="D78" s="2"/>
      <c r="E78" s="5"/>
      <c r="F78" s="5"/>
      <c r="G78" s="5"/>
      <c r="H78" s="5"/>
      <c r="I78" s="5"/>
      <c r="J78" s="5"/>
      <c r="K78" s="5"/>
      <c r="L78" s="1"/>
      <c r="M78" s="1"/>
    </row>
    <row r="79" spans="1:13" ht="12.75" customHeight="1">
      <c r="A79" s="5"/>
      <c r="B79" s="5"/>
      <c r="C79" s="5"/>
      <c r="D79" s="2"/>
      <c r="E79" s="5"/>
      <c r="F79" s="5"/>
      <c r="G79" s="5"/>
      <c r="H79" s="5"/>
      <c r="I79" s="5"/>
      <c r="J79" s="5"/>
      <c r="K79" s="5"/>
      <c r="L79" s="1"/>
      <c r="M79" s="1"/>
    </row>
    <row r="80" spans="1:13" ht="12.75" customHeight="1">
      <c r="A80" s="5"/>
      <c r="B80" s="5"/>
      <c r="C80" s="5"/>
      <c r="D80" s="2"/>
      <c r="E80" s="5"/>
      <c r="F80" s="5"/>
      <c r="G80" s="5"/>
      <c r="H80" s="5"/>
      <c r="I80" s="5"/>
      <c r="J80" s="5"/>
      <c r="K80" s="5"/>
      <c r="L80" s="1"/>
      <c r="M80" s="1"/>
    </row>
    <row r="81" spans="1:13" ht="12.75" customHeight="1">
      <c r="A81" s="5"/>
      <c r="B81" s="5"/>
      <c r="C81" s="5"/>
      <c r="D81" s="2"/>
      <c r="E81" s="5"/>
      <c r="F81" s="5"/>
      <c r="G81" s="5"/>
      <c r="H81" s="5"/>
      <c r="I81" s="5"/>
      <c r="J81" s="5"/>
      <c r="K81" s="5"/>
      <c r="L81" s="1"/>
      <c r="M81" s="1"/>
    </row>
    <row r="82" spans="1:13" ht="12.75" customHeight="1">
      <c r="A82" s="5"/>
      <c r="B82" s="5"/>
      <c r="C82" s="5"/>
      <c r="D82" s="2"/>
      <c r="E82" s="5"/>
      <c r="F82" s="5"/>
      <c r="G82" s="5"/>
      <c r="H82" s="5"/>
      <c r="I82" s="5"/>
      <c r="J82" s="5"/>
      <c r="K82" s="5"/>
      <c r="L82" s="1"/>
      <c r="M82" s="1"/>
    </row>
    <row r="83" spans="1:13" ht="12.75" customHeight="1">
      <c r="A83" s="5"/>
      <c r="B83" s="5"/>
      <c r="C83" s="5"/>
      <c r="D83" s="2"/>
      <c r="E83" s="5"/>
      <c r="F83" s="5"/>
      <c r="G83" s="5"/>
      <c r="H83" s="5"/>
      <c r="I83" s="5"/>
      <c r="J83" s="5"/>
      <c r="K83" s="5"/>
      <c r="L83" s="1"/>
      <c r="M83" s="1"/>
    </row>
    <row r="84" spans="1:13" ht="12.75" customHeight="1">
      <c r="A84" s="5"/>
      <c r="B84" s="5"/>
      <c r="C84" s="5"/>
      <c r="D84" s="2"/>
      <c r="E84" s="5"/>
      <c r="F84" s="5"/>
      <c r="G84" s="5"/>
      <c r="H84" s="5"/>
      <c r="I84" s="5"/>
      <c r="J84" s="5"/>
      <c r="K84" s="5"/>
      <c r="L84" s="1"/>
      <c r="M84" s="1"/>
    </row>
    <row r="85" spans="1:13" ht="12.75" customHeight="1">
      <c r="A85" s="5"/>
      <c r="B85" s="5"/>
      <c r="C85" s="5"/>
      <c r="D85" s="2"/>
      <c r="E85" s="5"/>
      <c r="F85" s="5"/>
      <c r="G85" s="5"/>
      <c r="H85" s="5"/>
      <c r="I85" s="5"/>
      <c r="J85" s="5"/>
      <c r="K85" s="5"/>
      <c r="L85" s="1"/>
      <c r="M85" s="1"/>
    </row>
    <row r="86" spans="1:13" ht="12.75" customHeight="1">
      <c r="A86" s="5"/>
      <c r="B86" s="5"/>
      <c r="C86" s="5"/>
      <c r="D86" s="2"/>
      <c r="E86" s="5"/>
      <c r="F86" s="5"/>
      <c r="G86" s="5"/>
      <c r="H86" s="5"/>
      <c r="I86" s="5"/>
      <c r="J86" s="5"/>
      <c r="K86" s="5"/>
      <c r="L86" s="1"/>
      <c r="M86" s="1"/>
    </row>
    <row r="87" spans="1:13" ht="12.75" customHeight="1">
      <c r="A87" s="5"/>
      <c r="B87" s="5"/>
      <c r="C87" s="5"/>
      <c r="D87" s="2"/>
      <c r="E87" s="5"/>
      <c r="F87" s="5"/>
      <c r="G87" s="5"/>
      <c r="H87" s="5"/>
      <c r="I87" s="5"/>
      <c r="J87" s="5"/>
      <c r="K87" s="5"/>
      <c r="L87" s="1"/>
      <c r="M87" s="1"/>
    </row>
    <row r="88" spans="1:13" ht="12.75" customHeight="1">
      <c r="A88" s="5"/>
      <c r="B88" s="5"/>
      <c r="C88" s="5"/>
      <c r="D88" s="2"/>
      <c r="E88" s="5"/>
      <c r="F88" s="5"/>
      <c r="G88" s="5"/>
      <c r="H88" s="5"/>
      <c r="I88" s="5"/>
      <c r="J88" s="5"/>
      <c r="K88" s="5"/>
      <c r="L88" s="1"/>
      <c r="M88" s="1"/>
    </row>
    <row r="89" spans="1:13" ht="12.75" customHeight="1">
      <c r="A89" s="5"/>
      <c r="B89" s="5"/>
      <c r="C89" s="5"/>
      <c r="D89" s="2"/>
      <c r="E89" s="5"/>
      <c r="F89" s="5"/>
      <c r="G89" s="5"/>
      <c r="H89" s="5"/>
      <c r="I89" s="5"/>
      <c r="J89" s="5"/>
      <c r="K89" s="5"/>
      <c r="L89" s="1"/>
      <c r="M89" s="1"/>
    </row>
    <row r="90" spans="1:13" ht="12.75" customHeight="1">
      <c r="A90" s="5"/>
      <c r="B90" s="5"/>
      <c r="C90" s="5"/>
      <c r="D90" s="2"/>
      <c r="E90" s="5"/>
      <c r="F90" s="5"/>
      <c r="G90" s="5"/>
      <c r="H90" s="5"/>
      <c r="I90" s="5"/>
      <c r="J90" s="5"/>
      <c r="K90" s="5"/>
      <c r="L90" s="1"/>
      <c r="M90" s="1"/>
    </row>
    <row r="91" spans="1:13" ht="12.75" customHeight="1">
      <c r="A91" s="5"/>
      <c r="B91" s="5"/>
      <c r="C91" s="5"/>
      <c r="D91" s="2"/>
      <c r="E91" s="5"/>
      <c r="F91" s="5"/>
      <c r="G91" s="5"/>
      <c r="H91" s="5"/>
      <c r="I91" s="5"/>
      <c r="J91" s="5"/>
      <c r="K91" s="5"/>
      <c r="L91" s="1"/>
      <c r="M91" s="1"/>
    </row>
    <row r="92" spans="1:13" ht="12.75" customHeight="1">
      <c r="A92" s="5"/>
      <c r="B92" s="5"/>
      <c r="C92" s="5"/>
      <c r="D92" s="2"/>
      <c r="E92" s="5"/>
      <c r="F92" s="5"/>
      <c r="G92" s="5"/>
      <c r="H92" s="5"/>
      <c r="I92" s="5"/>
      <c r="J92" s="5"/>
      <c r="K92" s="5"/>
      <c r="L92" s="1"/>
      <c r="M92" s="1"/>
    </row>
    <row r="93" spans="1:13" ht="12.75" customHeight="1">
      <c r="A93" s="5"/>
      <c r="B93" s="5"/>
      <c r="C93" s="5"/>
      <c r="D93" s="2"/>
      <c r="E93" s="5"/>
      <c r="F93" s="5"/>
      <c r="G93" s="5"/>
      <c r="H93" s="5"/>
      <c r="I93" s="5"/>
      <c r="J93" s="5"/>
      <c r="K93" s="5"/>
      <c r="L93" s="1"/>
      <c r="M93" s="1"/>
    </row>
    <row r="94" spans="1:13" ht="12.75" customHeight="1">
      <c r="A94" s="5"/>
      <c r="B94" s="5"/>
      <c r="C94" s="5"/>
      <c r="D94" s="2"/>
      <c r="E94" s="5"/>
      <c r="F94" s="5"/>
      <c r="G94" s="5"/>
      <c r="H94" s="5"/>
      <c r="I94" s="5"/>
      <c r="J94" s="5"/>
      <c r="K94" s="5"/>
      <c r="L94" s="1"/>
      <c r="M94" s="1"/>
    </row>
    <row r="95" spans="1:13" ht="12.75" customHeight="1">
      <c r="A95" s="5"/>
      <c r="B95" s="5"/>
      <c r="C95" s="5"/>
      <c r="D95" s="2"/>
      <c r="E95" s="5"/>
      <c r="F95" s="5"/>
      <c r="G95" s="5"/>
      <c r="H95" s="5"/>
      <c r="I95" s="5"/>
      <c r="J95" s="5"/>
      <c r="K95" s="5"/>
      <c r="L95" s="1"/>
      <c r="M95" s="1"/>
    </row>
    <row r="96" spans="1:13" ht="12.75" customHeight="1">
      <c r="A96" s="5"/>
      <c r="B96" s="5"/>
      <c r="C96" s="5"/>
      <c r="D96" s="2"/>
      <c r="E96" s="5"/>
      <c r="F96" s="5"/>
      <c r="G96" s="5"/>
      <c r="H96" s="5"/>
      <c r="I96" s="5"/>
      <c r="J96" s="5"/>
      <c r="K96" s="5"/>
      <c r="L96" s="1"/>
      <c r="M96" s="1"/>
    </row>
    <row r="97" spans="1:13" ht="12.75" customHeight="1">
      <c r="A97" s="5"/>
      <c r="B97" s="5"/>
      <c r="C97" s="5"/>
      <c r="D97" s="2"/>
      <c r="E97" s="5"/>
      <c r="F97" s="5"/>
      <c r="G97" s="5"/>
      <c r="H97" s="5"/>
      <c r="I97" s="5"/>
      <c r="J97" s="5"/>
      <c r="K97" s="5"/>
      <c r="L97" s="1"/>
      <c r="M97" s="1"/>
    </row>
    <row r="98" spans="1:13" ht="12.75" customHeight="1">
      <c r="A98" s="5"/>
      <c r="B98" s="5"/>
      <c r="C98" s="5"/>
      <c r="D98" s="2"/>
      <c r="E98" s="5"/>
      <c r="F98" s="5"/>
      <c r="G98" s="5"/>
      <c r="H98" s="5"/>
      <c r="I98" s="5"/>
      <c r="J98" s="5"/>
      <c r="K98" s="5"/>
      <c r="L98" s="1"/>
      <c r="M98" s="1"/>
    </row>
    <row r="99" spans="1:13" ht="12.75" customHeight="1">
      <c r="A99" s="5"/>
      <c r="B99" s="5"/>
      <c r="C99" s="5"/>
      <c r="D99" s="2"/>
      <c r="E99" s="5"/>
      <c r="F99" s="5"/>
      <c r="G99" s="5"/>
      <c r="H99" s="5"/>
      <c r="I99" s="5"/>
      <c r="J99" s="5"/>
      <c r="K99" s="5"/>
      <c r="L99" s="1"/>
      <c r="M99" s="1"/>
    </row>
    <row r="100" spans="1:13" ht="12.75" customHeight="1">
      <c r="A100" s="5"/>
      <c r="B100" s="5"/>
      <c r="C100" s="5"/>
      <c r="D100" s="2"/>
      <c r="E100" s="5"/>
      <c r="F100" s="5"/>
      <c r="G100" s="5"/>
      <c r="H100" s="5"/>
      <c r="I100" s="5"/>
      <c r="J100" s="5"/>
      <c r="K100" s="5"/>
      <c r="L100" s="1"/>
      <c r="M100" s="1"/>
    </row>
  </sheetData>
  <sheetProtection/>
  <mergeCells count="3">
    <mergeCell ref="A1:C1"/>
    <mergeCell ref="A18:C18"/>
    <mergeCell ref="A19:B19"/>
  </mergeCells>
  <hyperlinks>
    <hyperlink ref="K6" r:id="rId1" display="www.dempseywoodproducts.com"/>
    <hyperlink ref="I6" r:id="rId2" display="Dempseywood@yahoo.com"/>
  </hyperlinks>
  <printOptions/>
  <pageMargins left="0.75" right="0.75" top="1" bottom="1" header="0.5" footer="0.5"/>
  <pageSetup fitToHeight="0" fitToWidth="0" horizontalDpi="300" verticalDpi="300" orientation="landscape" paperSize="9" scale="57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IV98"/>
  <sheetViews>
    <sheetView showGridLines="0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62.7109375" style="32" customWidth="1"/>
    <col min="2" max="2" width="35.7109375" style="32" customWidth="1"/>
    <col min="3" max="3" width="18.7109375" style="32" customWidth="1"/>
    <col min="4" max="4" width="10.7109375" style="30" customWidth="1"/>
    <col min="5" max="5" width="16.7109375" style="32" customWidth="1"/>
    <col min="6" max="6" width="45.7109375" style="32" customWidth="1"/>
    <col min="7" max="7" width="63.7109375" style="32" customWidth="1"/>
    <col min="8" max="8" width="20.7109375" style="32" customWidth="1"/>
    <col min="9" max="9" width="50.7109375" style="32" customWidth="1"/>
    <col min="10" max="10" width="20.7109375" style="32" customWidth="1"/>
    <col min="11" max="11" width="52.7109375" style="0" customWidth="1"/>
    <col min="12" max="13" width="118.7109375" style="0" customWidth="1"/>
    <col min="14" max="47" width="9.140625" style="17" customWidth="1"/>
  </cols>
  <sheetData>
    <row r="1" spans="1:13" ht="94.5" customHeight="1">
      <c r="A1" s="62" t="s">
        <v>355</v>
      </c>
      <c r="B1" s="62"/>
      <c r="C1" s="62"/>
      <c r="D1" s="29"/>
      <c r="E1" s="58"/>
      <c r="F1" s="58"/>
      <c r="G1" s="58"/>
      <c r="H1" s="58"/>
      <c r="I1" s="58"/>
      <c r="J1" s="58"/>
      <c r="K1" s="17"/>
      <c r="L1" s="17"/>
      <c r="M1" s="17"/>
    </row>
    <row r="2" spans="1:47" s="6" customFormat="1" ht="16.5" customHeight="1">
      <c r="A2" s="59" t="s">
        <v>187</v>
      </c>
      <c r="B2" s="59" t="s">
        <v>188</v>
      </c>
      <c r="C2" s="59" t="s">
        <v>189</v>
      </c>
      <c r="D2" s="9" t="s">
        <v>190</v>
      </c>
      <c r="E2" s="59" t="s">
        <v>191</v>
      </c>
      <c r="F2" s="59" t="s">
        <v>192</v>
      </c>
      <c r="G2" s="59" t="s">
        <v>193</v>
      </c>
      <c r="H2" s="59" t="s">
        <v>194</v>
      </c>
      <c r="I2" s="59" t="s">
        <v>195</v>
      </c>
      <c r="J2" s="59" t="s">
        <v>196</v>
      </c>
      <c r="K2" s="9" t="s">
        <v>197</v>
      </c>
      <c r="L2" s="9" t="s">
        <v>198</v>
      </c>
      <c r="M2" s="9" t="s">
        <v>199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</row>
    <row r="3" spans="1:13" s="7" customFormat="1" ht="16.5" customHeight="1">
      <c r="A3" s="230" t="str">
        <f>'All Mills'!A14</f>
        <v>Big Bear Lumber Co</v>
      </c>
      <c r="B3" s="42" t="str">
        <f>'All Mills'!B14</f>
        <v>6085 Peachtree Rd</v>
      </c>
      <c r="C3" s="42" t="str">
        <f>'All Mills'!C14</f>
        <v>Myrtle Beach</v>
      </c>
      <c r="D3" s="47">
        <f>'All Mills'!D14</f>
        <v>29588</v>
      </c>
      <c r="E3" s="42" t="str">
        <f>'All Mills'!E14</f>
        <v>Horry</v>
      </c>
      <c r="F3" s="42" t="str">
        <f>'All Mills'!F14</f>
        <v>6085 Peachtree Rd</v>
      </c>
      <c r="G3" s="42" t="str">
        <f>'All Mills'!G14</f>
        <v>Richard Devall - Owner</v>
      </c>
      <c r="H3" s="42" t="str">
        <f>'All Mills'!H14</f>
        <v>843-543-2382</v>
      </c>
      <c r="I3" s="42" t="str">
        <f>'All Mills'!I14</f>
        <v>bigbearlumbercompany@gmail.com</v>
      </c>
      <c r="J3" s="42" t="str">
        <f>'All Mills'!J14</f>
        <v>N/A</v>
      </c>
      <c r="K3" s="26" t="str">
        <f>'All Mills'!K14</f>
        <v>www.bigbearlumbercompany.com</v>
      </c>
      <c r="L3" s="26" t="str">
        <f>'All Mills'!L14</f>
        <v>Can cut logs up to 36" in diameter and up to 28' long</v>
      </c>
      <c r="M3" s="144" t="str">
        <f>'All Mills'!M14</f>
        <v>Custom sawing and rough pine and hardwood lumber, tupelo bowl blanks</v>
      </c>
    </row>
    <row r="4" spans="1:13" s="7" customFormat="1" ht="16.5" customHeight="1">
      <c r="A4" s="231" t="str">
        <f>'All Mills'!A17</f>
        <v>C.M. Tucker Lumber Companies, LLC</v>
      </c>
      <c r="B4" s="42" t="str">
        <f>'All Mills'!B17</f>
        <v>P. O. Box 7 </v>
      </c>
      <c r="C4" s="42" t="str">
        <f>'All Mills'!C17</f>
        <v>Pageland</v>
      </c>
      <c r="D4" s="47">
        <f>'All Mills'!D17</f>
        <v>29728</v>
      </c>
      <c r="E4" s="42" t="str">
        <f>'All Mills'!E17</f>
        <v>Chesterfield</v>
      </c>
      <c r="F4" s="42" t="str">
        <f>'All Mills'!F17</f>
        <v>601 N. Pearl Street</v>
      </c>
      <c r="G4" s="42" t="str">
        <f>'All Mills'!G17</f>
        <v>Mark Tucker - Vice President</v>
      </c>
      <c r="H4" s="42" t="str">
        <f>'All Mills'!H17</f>
        <v>843-672-6135</v>
      </c>
      <c r="I4" s="42" t="str">
        <f>'All Mills'!I17</f>
        <v>mtucker@cmtuckerlumber.com</v>
      </c>
      <c r="J4" s="42" t="str">
        <f>'All Mills'!J17</f>
        <v>843-672-5393</v>
      </c>
      <c r="K4" s="26" t="str">
        <f>'All Mills'!K17</f>
        <v>www.cmtuckerlumber.com</v>
      </c>
      <c r="L4" s="26" t="str">
        <f>'All Mills'!L17</f>
        <v>Yellow pine</v>
      </c>
      <c r="M4" s="144" t="str">
        <f>'All Mills'!M17</f>
        <v>Fencing from lumber, deck specialties, wood treatment (ACQ, Borate, Fire retardant)   </v>
      </c>
    </row>
    <row r="5" spans="1:13" s="7" customFormat="1" ht="16.5" customHeight="1">
      <c r="A5" s="111" t="str">
        <f>'All Mills'!A37</f>
        <v>Dempsey Wood Products, Inc.</v>
      </c>
      <c r="B5" s="42" t="str">
        <f>'All Mills'!B37</f>
        <v>Drawer 38 </v>
      </c>
      <c r="C5" s="42" t="str">
        <f>'All Mills'!C37</f>
        <v>Rowesville</v>
      </c>
      <c r="D5" s="47">
        <f>'All Mills'!D37</f>
        <v>29133</v>
      </c>
      <c r="E5" s="42" t="str">
        <f>'All Mills'!E37</f>
        <v>Orangeburg</v>
      </c>
      <c r="F5" s="42" t="str">
        <f>'All Mills'!F37</f>
        <v>3374 Rowesville Road</v>
      </c>
      <c r="G5" s="42" t="str">
        <f>'All Mills'!G37</f>
        <v>Parker Dempsey - President</v>
      </c>
      <c r="H5" s="42" t="str">
        <f>'All Mills'!H37</f>
        <v>803-533-0158</v>
      </c>
      <c r="I5" s="42" t="str">
        <f>'All Mills'!I37</f>
        <v>Dempseywood@yahoo.com</v>
      </c>
      <c r="J5" s="42" t="str">
        <f>'All Mills'!J37</f>
        <v>803-531-5928</v>
      </c>
      <c r="K5" s="26" t="str">
        <f>'All Mills'!K37</f>
        <v>www.dempseywoodproducts.com</v>
      </c>
      <c r="L5" s="26" t="str">
        <f>'All Mills'!L37</f>
        <v>Yellow pine, yellow poplar, sweetgum, maple, black/tupelo gum, red oak, white oak, ash</v>
      </c>
      <c r="M5" s="144" t="str">
        <f>'All Mills'!M37</f>
        <v>Pallets, cants, crossties, mulch, chips, shavings</v>
      </c>
    </row>
    <row r="6" spans="1:13" s="7" customFormat="1" ht="16.5" customHeight="1">
      <c r="A6" s="111" t="str">
        <f>'All Mills'!A42</f>
        <v>Durham's Hardwood of Pickens, Inc</v>
      </c>
      <c r="B6" s="42" t="str">
        <f>'All Mills'!B42</f>
        <v>172 Looper Lane</v>
      </c>
      <c r="C6" s="42" t="str">
        <f>'All Mills'!C42</f>
        <v>Pickens</v>
      </c>
      <c r="D6" s="47">
        <f>'All Mills'!D42</f>
        <v>29671</v>
      </c>
      <c r="E6" s="42" t="str">
        <f>'All Mills'!E42</f>
        <v>Pickens</v>
      </c>
      <c r="F6" s="42" t="str">
        <f>'All Mills'!F42</f>
        <v>172 Looper Lane</v>
      </c>
      <c r="G6" s="42" t="str">
        <f>'All Mills'!G42</f>
        <v>Rhonda Pace - Office Manager</v>
      </c>
      <c r="H6" s="42" t="str">
        <f>'All Mills'!H42</f>
        <v>864-878-2432</v>
      </c>
      <c r="I6" s="42" t="str">
        <f>'All Mills'!I42</f>
        <v>4durhams@bellsouth.net</v>
      </c>
      <c r="J6" s="42" t="str">
        <f>'All Mills'!J42</f>
        <v>864-878-7614</v>
      </c>
      <c r="K6" s="26" t="str">
        <f>'All Mills'!K42</f>
        <v>N/A</v>
      </c>
      <c r="L6" s="26" t="str">
        <f>'All Mills'!L42</f>
        <v>Yellow poplar, sweetgum, soft maple, red oak, white oak, hickory, ash</v>
      </c>
      <c r="M6" s="144" t="str">
        <f>'All Mills'!M42</f>
        <v>Rough hardwood lumber, pallet lumber, mulch, chips, shavings, bark</v>
      </c>
    </row>
    <row r="7" spans="1:13" s="7" customFormat="1" ht="16.5" customHeight="1">
      <c r="A7" s="160" t="str">
        <f>'All Mills'!A48</f>
        <v>Gable Log Homes</v>
      </c>
      <c r="B7" s="211" t="str">
        <f>'All Mills'!B48</f>
        <v>P O Box 297</v>
      </c>
      <c r="C7" s="211" t="str">
        <f>'All Mills'!C48</f>
        <v>Manning</v>
      </c>
      <c r="D7" s="180">
        <f>'All Mills'!D48</f>
        <v>29102</v>
      </c>
      <c r="E7" s="211" t="str">
        <f>'All Mills'!E48</f>
        <v>Sumter</v>
      </c>
      <c r="F7" s="211" t="str">
        <f>'All Mills'!F48</f>
        <v>Brewington Road, Sumter 29153</v>
      </c>
      <c r="G7" s="211" t="str">
        <f>'All Mills'!G48</f>
        <v>Frank Fickling - Manager</v>
      </c>
      <c r="H7" s="211" t="str">
        <f>'All Mills'!H48</f>
        <v>803-495-3070</v>
      </c>
      <c r="I7" s="211" t="str">
        <f>'All Mills'!I48</f>
        <v>glhsales@gableloghomes.com</v>
      </c>
      <c r="J7" s="211" t="str">
        <f>'All Mills'!J48</f>
        <v>803-495-9000</v>
      </c>
      <c r="K7" s="179" t="str">
        <f>'All Mills'!K48</f>
        <v>www.gableloghomes.com</v>
      </c>
      <c r="L7" s="179" t="str">
        <f>'All Mills'!L48</f>
        <v>Cypress, eastern red cedar</v>
      </c>
      <c r="M7" s="181" t="str">
        <f>'All Mills'!M48</f>
        <v>Log homes </v>
      </c>
    </row>
    <row r="8" spans="1:256" s="7" customFormat="1" ht="16.5" customHeight="1">
      <c r="A8" s="109" t="str">
        <f>'All Mills'!A56</f>
        <v>H H Keziah Sawmill</v>
      </c>
      <c r="B8" s="233" t="str">
        <f>'All Mills'!B56</f>
        <v>4596 Red Hill Road</v>
      </c>
      <c r="C8" s="233" t="str">
        <f>'All Mills'!C56</f>
        <v>Camden</v>
      </c>
      <c r="D8" s="183">
        <f>'All Mills'!D56</f>
        <v>29020</v>
      </c>
      <c r="E8" s="233" t="str">
        <f>'All Mills'!E56</f>
        <v>Lee</v>
      </c>
      <c r="F8" s="233" t="str">
        <f>'All Mills'!F56</f>
        <v>251 Chewning Road, Bishopville 29010 </v>
      </c>
      <c r="G8" s="233" t="str">
        <f>'All Mills'!G56</f>
        <v>Luke Smith - Owner</v>
      </c>
      <c r="H8" s="233" t="str">
        <f>'All Mills'!H56</f>
        <v>803-428-6767</v>
      </c>
      <c r="I8" s="233" t="str">
        <f>'All Mills'!I56</f>
        <v>keziahsawmill@aol.com</v>
      </c>
      <c r="J8" s="233" t="str">
        <f>'All Mills'!J56</f>
        <v>803-428-4740</v>
      </c>
      <c r="K8" s="182" t="str">
        <f>'All Mills'!K56</f>
        <v>N/A</v>
      </c>
      <c r="L8" s="182" t="str">
        <f>'All Mills'!L56</f>
        <v>Hardwoods, cedar, cypress</v>
      </c>
      <c r="M8" s="184" t="str">
        <f>'All Mills'!M56</f>
        <v>Pallet lumber, crossties, hardwood chips, bark, timbers, heat treated and regular pallets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7" customFormat="1" ht="16.5" customHeight="1">
      <c r="A9" s="143" t="str">
        <f>'All Mills'!A58</f>
        <v>Hare and Sons Shavings and Pallets</v>
      </c>
      <c r="B9" s="42" t="str">
        <f>'All Mills'!B58</f>
        <v>2631 Columbia Hwy</v>
      </c>
      <c r="C9" s="42" t="str">
        <f>'All Mills'!C58</f>
        <v>Batesburg</v>
      </c>
      <c r="D9" s="47">
        <f>'All Mills'!D58</f>
        <v>29006</v>
      </c>
      <c r="E9" s="42" t="str">
        <f>'All Mills'!E58</f>
        <v>Saluda</v>
      </c>
      <c r="F9" s="42" t="str">
        <f>'All Mills'!F58</f>
        <v>2631 Columbia Hwy</v>
      </c>
      <c r="G9" s="42" t="str">
        <f>'All Mills'!G58</f>
        <v>John Hare - Owner</v>
      </c>
      <c r="H9" s="42" t="str">
        <f>'All Mills'!H58</f>
        <v>803-622-6440</v>
      </c>
      <c r="I9" s="42" t="str">
        <f>'All Mills'!I58</f>
        <v>loishare@yahoo.com</v>
      </c>
      <c r="J9" s="42" t="str">
        <f>'All Mills'!J58</f>
        <v>803-445-0511</v>
      </c>
      <c r="K9" s="26" t="str">
        <f>'All Mills'!K58</f>
        <v>N/A</v>
      </c>
      <c r="L9" s="26" t="str">
        <f>'All Mills'!L58</f>
        <v>Yellow Pine, elm, sweetgum</v>
      </c>
      <c r="M9" s="144" t="str">
        <f>'All Mills'!M58</f>
        <v>Pine shavings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25" s="7" customFormat="1" ht="16.5" customHeight="1">
      <c r="A10" s="126" t="str">
        <f>'All Mills'!A59</f>
        <v>Historical Restoration Wood Products</v>
      </c>
      <c r="B10" s="43" t="str">
        <f>'All Mills'!B59</f>
        <v>100 Jasimine Ct</v>
      </c>
      <c r="C10" s="43" t="str">
        <f>'All Mills'!C59</f>
        <v>Summerville</v>
      </c>
      <c r="D10" s="52">
        <f>'All Mills'!D59</f>
        <v>29483</v>
      </c>
      <c r="E10" s="43" t="str">
        <f>'All Mills'!E59</f>
        <v>Berkeley</v>
      </c>
      <c r="F10" s="43" t="str">
        <f>'All Mills'!F59</f>
        <v>N/A</v>
      </c>
      <c r="G10" s="43" t="str">
        <f>'All Mills'!G59</f>
        <v>Julie Denton - Owner</v>
      </c>
      <c r="H10" s="43" t="str">
        <f>'All Mills'!H59</f>
        <v>843-557-3224</v>
      </c>
      <c r="I10" s="43" t="str">
        <f>'All Mills'!I59</f>
        <v>historicalwood@att.net</v>
      </c>
      <c r="J10" s="43" t="str">
        <f>'All Mills'!J59</f>
        <v>N/A</v>
      </c>
      <c r="K10" s="185" t="str">
        <f>'All Mills'!K59</f>
        <v>www.historicalrestorationwoodproducts.com</v>
      </c>
      <c r="L10" s="185" t="str">
        <f>'All Mills'!L59</f>
        <v>Locust, white oak, hemlock, black walnut, cypress, red oak</v>
      </c>
      <c r="M10" s="186" t="str">
        <f>'All Mills'!M59</f>
        <v>Hand split rail fencing, shakes, and posts, band and circle sawn timbers, mantels, siding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</row>
    <row r="11" spans="1:13" s="7" customFormat="1" ht="16.5" customHeight="1">
      <c r="A11" s="111" t="str">
        <f>'All Mills'!A85</f>
        <v>Probst Sawmill and Trucking Company</v>
      </c>
      <c r="B11" s="42" t="str">
        <f>'All Mills'!B85</f>
        <v>605 S. Beersheba Road</v>
      </c>
      <c r="C11" s="42" t="str">
        <f>'All Mills'!C85</f>
        <v>Clover</v>
      </c>
      <c r="D11" s="47">
        <f>'All Mills'!D85</f>
        <v>29710</v>
      </c>
      <c r="E11" s="42" t="str">
        <f>'All Mills'!E85</f>
        <v>York</v>
      </c>
      <c r="F11" s="42" t="str">
        <f>'All Mills'!F85</f>
        <v>605 S. Beersheba Road</v>
      </c>
      <c r="G11" s="42" t="str">
        <f>'All Mills'!G85</f>
        <v>Jaime Probst - Co-Owner</v>
      </c>
      <c r="H11" s="42" t="str">
        <f>'All Mills'!H85</f>
        <v>803-684-6859</v>
      </c>
      <c r="I11" s="42" t="str">
        <f>'All Mills'!I85</f>
        <v>probstlumber@yahoo.com</v>
      </c>
      <c r="J11" s="42" t="str">
        <f>'All Mills'!J85</f>
        <v>803-684-6659</v>
      </c>
      <c r="K11" s="26" t="str">
        <f>'All Mills'!K85</f>
        <v>N/A</v>
      </c>
      <c r="L11" s="26" t="str">
        <f>'All Mills'!L85</f>
        <v>Mixed hardwoods</v>
      </c>
      <c r="M11" s="144" t="str">
        <f>'All Mills'!M85</f>
        <v>Pallets, lumber, crossties, chips, sawdust</v>
      </c>
    </row>
    <row r="12" spans="1:13" s="7" customFormat="1" ht="16.5" customHeight="1">
      <c r="A12" s="111" t="str">
        <f>'All Mills'!A90</f>
        <v>Roof Basket Works, Inc.</v>
      </c>
      <c r="B12" s="108" t="str">
        <f>'All Mills'!B90</f>
        <v>1514 Pisgah Church Road</v>
      </c>
      <c r="C12" s="108" t="str">
        <f>'All Mills'!C90</f>
        <v>Lexington</v>
      </c>
      <c r="D12" s="96">
        <f>'All Mills'!D90</f>
        <v>29072</v>
      </c>
      <c r="E12" s="108" t="str">
        <f>'All Mills'!E90</f>
        <v>Lexington</v>
      </c>
      <c r="F12" s="108" t="str">
        <f>'All Mills'!F90</f>
        <v>1514 Pisgah Church Road</v>
      </c>
      <c r="G12" s="108" t="str">
        <f>'All Mills'!G90</f>
        <v>Terry Roof - President</v>
      </c>
      <c r="H12" s="108" t="str">
        <f>'All Mills'!H90</f>
        <v>803-359-6808</v>
      </c>
      <c r="I12" s="108" t="str">
        <f>'All Mills'!I90</f>
        <v>terryroof@roofbasket.com</v>
      </c>
      <c r="J12" s="108" t="str">
        <f>'All Mills'!J90</f>
        <v>803-359-5661</v>
      </c>
      <c r="K12" s="25" t="str">
        <f>'All Mills'!K90</f>
        <v>www.roofbasket.com</v>
      </c>
      <c r="L12" s="25" t="str">
        <f>'All Mills'!L90</f>
        <v>Yellow poplar</v>
      </c>
      <c r="M12" s="187" t="str">
        <f>'All Mills'!M90</f>
        <v>Handmade agricultural baskets, custom and specialty baskets</v>
      </c>
    </row>
    <row r="13" spans="1:13" s="7" customFormat="1" ht="16.5" customHeight="1">
      <c r="A13" s="111" t="str">
        <f>'All Mills'!A92</f>
        <v>S. C. Dunn and Sons, Inc.</v>
      </c>
      <c r="B13" s="42" t="str">
        <f>'All Mills'!B92</f>
        <v>441 E. Cedar Rock Street</v>
      </c>
      <c r="C13" s="42" t="str">
        <f>'All Mills'!C92</f>
        <v>Pickens</v>
      </c>
      <c r="D13" s="47">
        <f>'All Mills'!D92</f>
        <v>29671</v>
      </c>
      <c r="E13" s="42" t="str">
        <f>'All Mills'!E92</f>
        <v>Pickens</v>
      </c>
      <c r="F13" s="42" t="str">
        <f>'All Mills'!F92</f>
        <v>1270 Walhalla Hwy</v>
      </c>
      <c r="G13" s="42" t="str">
        <f>'All Mills'!G92</f>
        <v>Chip Dunn - President</v>
      </c>
      <c r="H13" s="42" t="str">
        <f>'All Mills'!H92</f>
        <v>864-878-6049</v>
      </c>
      <c r="I13" s="42" t="str">
        <f>'All Mills'!I92</f>
        <v>N/A</v>
      </c>
      <c r="J13" s="42" t="str">
        <f>'All Mills'!J92</f>
        <v>864-878-6049</v>
      </c>
      <c r="K13" s="26" t="str">
        <f>'All Mills'!K92</f>
        <v>N/A</v>
      </c>
      <c r="L13" s="26" t="str">
        <f>'All Mills'!L92</f>
        <v>Yellow pine, yellow poplar, red oak, white oak, sweetgum, blackgum, maple</v>
      </c>
      <c r="M13" s="144" t="str">
        <f>'All Mills'!M92</f>
        <v>Rough lumber, pallet lumber, cants, chips, bark, sawdust</v>
      </c>
    </row>
    <row r="14" spans="1:13" s="7" customFormat="1" ht="16.5" customHeight="1">
      <c r="A14" s="111" t="str">
        <f>'All Mills'!A99</f>
        <v>Superior Manufacturing</v>
      </c>
      <c r="B14" s="42" t="str">
        <f>'All Mills'!B99</f>
        <v>P. O. Box 669</v>
      </c>
      <c r="C14" s="42" t="str">
        <f>'All Mills'!C99</f>
        <v>Manning</v>
      </c>
      <c r="D14" s="47">
        <f>'All Mills'!D99</f>
        <v>29102</v>
      </c>
      <c r="E14" s="42" t="str">
        <f>'All Mills'!E99</f>
        <v>Clarendon</v>
      </c>
      <c r="F14" s="42" t="str">
        <f>'All Mills'!F99</f>
        <v>5001 Bloomville Road</v>
      </c>
      <c r="G14" s="42" t="str">
        <f>'All Mills'!G99</f>
        <v>William Brewer - Owner</v>
      </c>
      <c r="H14" s="42" t="str">
        <f>'All Mills'!H99</f>
        <v>803-473-3135</v>
      </c>
      <c r="I14" s="42" t="str">
        <f>'All Mills'!I99</f>
        <v>N/A</v>
      </c>
      <c r="J14" s="42" t="str">
        <f>'All Mills'!J99</f>
        <v>803-473-3884</v>
      </c>
      <c r="K14" s="26" t="str">
        <f>'All Mills'!K99</f>
        <v>N/A</v>
      </c>
      <c r="L14" s="26" t="str">
        <f>'All Mills'!L99</f>
        <v>Sweetgum, yellow poplar</v>
      </c>
      <c r="M14" s="144" t="str">
        <f>'All Mills'!M99</f>
        <v>Pallets</v>
      </c>
    </row>
    <row r="15" spans="1:13" s="11" customFormat="1" ht="16.5" customHeight="1">
      <c r="A15" s="42" t="str">
        <f>'All Mills'!A103</f>
        <v>Tony Creek Pallet and Lumber</v>
      </c>
      <c r="B15" s="42" t="str">
        <f>'All Mills'!B103</f>
        <v>312 Rector Road</v>
      </c>
      <c r="C15" s="42" t="str">
        <f>'All Mills'!C103</f>
        <v>Belton</v>
      </c>
      <c r="D15" s="47">
        <f>'All Mills'!D103</f>
        <v>29627</v>
      </c>
      <c r="E15" s="42" t="str">
        <f>'All Mills'!E103</f>
        <v>Anderson</v>
      </c>
      <c r="F15" s="42" t="str">
        <f>'All Mills'!F103</f>
        <v>312 Rector Road</v>
      </c>
      <c r="G15" s="42" t="str">
        <f>'All Mills'!G103</f>
        <v>Bill Rector - President</v>
      </c>
      <c r="H15" s="42" t="str">
        <f>'All Mills'!H103</f>
        <v>864-338-6798</v>
      </c>
      <c r="I15" s="42" t="str">
        <f>'All Mills'!I103</f>
        <v>N/A</v>
      </c>
      <c r="J15" s="42" t="str">
        <f>'All Mills'!J103</f>
        <v>864-338-6694</v>
      </c>
      <c r="K15" s="26" t="str">
        <f>'All Mills'!K103</f>
        <v>N/A</v>
      </c>
      <c r="L15" s="26" t="str">
        <f>'All Mills'!L103</f>
        <v>Yellow pine, yellow poplar, sweetgum, soft maple, red oak, white oak, hickory</v>
      </c>
      <c r="M15" s="144" t="str">
        <f>'All Mills'!M103</f>
        <v>Pine lumber, hardwood lumber, pallets, heat treated pallets</v>
      </c>
    </row>
    <row r="16" spans="1:256" s="7" customFormat="1" ht="16.5" customHeight="1">
      <c r="A16" s="108" t="str">
        <f>'All Mills'!A108</f>
        <v>W.M Deal Sawmill, Inc.</v>
      </c>
      <c r="B16" s="42" t="str">
        <f>'All Mills'!B108</f>
        <v>1481 Edge Park Road</v>
      </c>
      <c r="C16" s="42" t="str">
        <f>'All Mills'!C108</f>
        <v>Clover</v>
      </c>
      <c r="D16" s="47">
        <f>'All Mills'!D108</f>
        <v>29710</v>
      </c>
      <c r="E16" s="42" t="str">
        <f>'All Mills'!E108</f>
        <v>York</v>
      </c>
      <c r="F16" s="42" t="str">
        <f>'All Mills'!F108</f>
        <v>1503 Edge Park Road</v>
      </c>
      <c r="G16" s="42" t="str">
        <f>'All Mills'!G108</f>
        <v>Ellen Deal - Secretary</v>
      </c>
      <c r="H16" s="42" t="str">
        <f>'All Mills'!H108</f>
        <v>803-222-1436</v>
      </c>
      <c r="I16" s="42" t="str">
        <f>'All Mills'!I108</f>
        <v>ellen.deal@yahoo.com</v>
      </c>
      <c r="J16" s="42" t="str">
        <f>'All Mills'!J108</f>
        <v>803-222-5292</v>
      </c>
      <c r="K16" s="26" t="str">
        <f>'All Mills'!K108</f>
        <v>N/A</v>
      </c>
      <c r="L16" s="26" t="str">
        <f>'All Mills'!L108</f>
        <v>Yellow poplar, sweetgum, red oak, white oak, hickory, ash</v>
      </c>
      <c r="M16" s="144" t="str">
        <f>'All Mills'!M108</f>
        <v>Pallet lumber, railroad ties, furniture lumber, rough lumber</v>
      </c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7" customFormat="1" ht="16.5" customHeight="1" thickBot="1">
      <c r="A17" s="162" t="str">
        <f>'All Mills'!A114</f>
        <v>White Timber Company, Inc.</v>
      </c>
      <c r="B17" s="132" t="str">
        <f>'All Mills'!B114</f>
        <v>3115 Big Swamp Road</v>
      </c>
      <c r="C17" s="132" t="str">
        <f>'All Mills'!C114</f>
        <v>Pamplico</v>
      </c>
      <c r="D17" s="101">
        <f>'All Mills'!D114</f>
        <v>29583</v>
      </c>
      <c r="E17" s="132" t="str">
        <f>'All Mills'!E114</f>
        <v>Florence</v>
      </c>
      <c r="F17" s="132" t="str">
        <f>'All Mills'!F114</f>
        <v>3115 Big Swamp Road</v>
      </c>
      <c r="G17" s="132" t="str">
        <f>'All Mills'!G114</f>
        <v>Jack White - President</v>
      </c>
      <c r="H17" s="132" t="str">
        <f>'All Mills'!H114</f>
        <v>843-493-5691</v>
      </c>
      <c r="I17" s="132" t="str">
        <f>'All Mills'!I114</f>
        <v>N/A</v>
      </c>
      <c r="J17" s="132" t="str">
        <f>'All Mills'!J114</f>
        <v>843-493-0105</v>
      </c>
      <c r="K17" s="100" t="str">
        <f>'All Mills'!K114</f>
        <v>N/A</v>
      </c>
      <c r="L17" s="100" t="str">
        <f>'All Mills'!L114</f>
        <v>Cypress, yellow poplar, sweetgum, black/tupelo gum, red oak, white oak, hickory, ash, hard maple.</v>
      </c>
      <c r="M17" s="145" t="str">
        <f>'All Mills'!M114</f>
        <v>Dimensional and rough cypress and hardwood lumber, pallet stock, and chips.</v>
      </c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0" customFormat="1" ht="12.75">
      <c r="A18" s="232"/>
      <c r="B18" s="232"/>
      <c r="C18" s="232"/>
      <c r="D18" s="56"/>
      <c r="E18" s="232"/>
      <c r="F18" s="232"/>
      <c r="G18" s="232"/>
      <c r="H18" s="232"/>
      <c r="I18" s="232"/>
      <c r="J18" s="232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ht="15.75" customHeight="1">
      <c r="A19" s="114" t="str">
        <f>'All Mills'!A120</f>
        <v>Release Date: February 2015</v>
      </c>
      <c r="B19" s="20"/>
      <c r="C19" s="20"/>
      <c r="D19" s="4"/>
      <c r="E19" s="20"/>
      <c r="F19" s="20"/>
      <c r="G19" s="20"/>
      <c r="H19" s="20"/>
      <c r="I19" s="20"/>
      <c r="J19" s="20"/>
      <c r="K19" s="4"/>
      <c r="L19" s="3"/>
      <c r="M19" s="3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ht="15.75" customHeight="1">
      <c r="A20" s="20"/>
      <c r="B20" s="20"/>
      <c r="C20" s="20"/>
      <c r="D20" s="4"/>
      <c r="E20" s="20"/>
      <c r="F20" s="20"/>
      <c r="G20" s="20"/>
      <c r="H20" s="20"/>
      <c r="I20" s="20"/>
      <c r="J20" s="20"/>
      <c r="K20" s="4"/>
      <c r="L20" s="3"/>
      <c r="M20" s="3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ht="15.75" customHeight="1">
      <c r="A21" s="61" t="s">
        <v>296</v>
      </c>
      <c r="B21" s="61"/>
      <c r="C21" s="63"/>
      <c r="D21" s="4"/>
      <c r="E21" s="20"/>
      <c r="F21" s="20"/>
      <c r="G21" s="20"/>
      <c r="H21" s="20"/>
      <c r="I21" s="20"/>
      <c r="J21" s="20"/>
      <c r="K21" s="4"/>
      <c r="L21" s="3"/>
      <c r="M21" s="3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ht="15.75" customHeight="1">
      <c r="A22" s="61" t="str">
        <f>'All Mills'!A122:B122</f>
        <v>Contact Scott Danskin at sdanskin@scfc.gov with corrections or additions to this directory.</v>
      </c>
      <c r="B22" s="61"/>
      <c r="C22" s="20"/>
      <c r="D22" s="4"/>
      <c r="E22" s="20"/>
      <c r="F22" s="20"/>
      <c r="G22" s="20"/>
      <c r="H22" s="20"/>
      <c r="I22" s="20"/>
      <c r="J22" s="20"/>
      <c r="K22" s="4"/>
      <c r="L22" s="3"/>
      <c r="M22" s="3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ht="15.75" customHeight="1">
      <c r="A23" s="20"/>
      <c r="B23" s="20"/>
      <c r="C23" s="20"/>
      <c r="D23" s="4"/>
      <c r="E23" s="20"/>
      <c r="F23" s="20"/>
      <c r="G23" s="20"/>
      <c r="H23" s="20"/>
      <c r="I23" s="20"/>
      <c r="J23" s="20"/>
      <c r="K23" s="4"/>
      <c r="L23" s="3"/>
      <c r="M23" s="3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5.75" customHeight="1">
      <c r="A24" s="20"/>
      <c r="B24" s="20"/>
      <c r="C24" s="20"/>
      <c r="D24" s="4"/>
      <c r="E24" s="20"/>
      <c r="F24" s="20"/>
      <c r="G24" s="20"/>
      <c r="H24" s="20"/>
      <c r="I24" s="20"/>
      <c r="J24" s="20"/>
      <c r="K24" s="4"/>
      <c r="L24" s="3"/>
      <c r="M24" s="3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ht="15.75" customHeight="1">
      <c r="A25" s="20"/>
      <c r="B25" s="20"/>
      <c r="C25" s="20"/>
      <c r="D25" s="4"/>
      <c r="E25" s="20"/>
      <c r="F25" s="20"/>
      <c r="G25" s="20"/>
      <c r="H25" s="20"/>
      <c r="I25" s="20"/>
      <c r="J25" s="20"/>
      <c r="K25" s="4"/>
      <c r="L25" s="3"/>
      <c r="M25" s="3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ht="12.75" customHeight="1">
      <c r="A26" s="20"/>
      <c r="B26" s="20"/>
      <c r="C26" s="20"/>
      <c r="D26" s="4"/>
      <c r="E26" s="20"/>
      <c r="F26" s="20"/>
      <c r="G26" s="20"/>
      <c r="H26" s="20"/>
      <c r="I26" s="20"/>
      <c r="J26" s="20"/>
      <c r="K26" s="4"/>
      <c r="L26" s="3"/>
      <c r="M26" s="3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ht="12.75" customHeight="1">
      <c r="A27" s="20"/>
      <c r="B27" s="20"/>
      <c r="C27" s="20"/>
      <c r="D27" s="4"/>
      <c r="E27" s="20"/>
      <c r="F27" s="20"/>
      <c r="G27" s="20"/>
      <c r="H27" s="20"/>
      <c r="I27" s="20"/>
      <c r="J27" s="20"/>
      <c r="K27" s="4"/>
      <c r="L27" s="3"/>
      <c r="M27" s="3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ht="12.75" customHeight="1">
      <c r="A28" s="20"/>
      <c r="B28" s="20"/>
      <c r="C28" s="20"/>
      <c r="D28" s="4"/>
      <c r="E28" s="20"/>
      <c r="F28" s="20"/>
      <c r="G28" s="20"/>
      <c r="H28" s="20"/>
      <c r="I28" s="20"/>
      <c r="J28" s="20"/>
      <c r="K28" s="4"/>
      <c r="L28" s="3"/>
      <c r="M28" s="3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ht="12.75" customHeight="1">
      <c r="A29" s="20"/>
      <c r="B29" s="20"/>
      <c r="C29" s="20"/>
      <c r="D29" s="4"/>
      <c r="E29" s="20"/>
      <c r="F29" s="20"/>
      <c r="G29" s="20"/>
      <c r="H29" s="20"/>
      <c r="I29" s="20"/>
      <c r="J29" s="20"/>
      <c r="K29" s="4"/>
      <c r="L29" s="3"/>
      <c r="M29" s="3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ht="12.75" customHeight="1">
      <c r="A30" s="20"/>
      <c r="B30" s="20"/>
      <c r="C30" s="20"/>
      <c r="D30" s="4"/>
      <c r="E30" s="20"/>
      <c r="F30" s="20"/>
      <c r="G30" s="20"/>
      <c r="H30" s="20"/>
      <c r="I30" s="20"/>
      <c r="J30" s="20"/>
      <c r="K30" s="4"/>
      <c r="L30" s="3"/>
      <c r="M30" s="3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ht="12.75" customHeight="1">
      <c r="A31" s="20"/>
      <c r="B31" s="20"/>
      <c r="C31" s="20"/>
      <c r="D31" s="4"/>
      <c r="E31" s="20"/>
      <c r="F31" s="20"/>
      <c r="G31" s="20"/>
      <c r="H31" s="20"/>
      <c r="I31" s="20"/>
      <c r="J31" s="20"/>
      <c r="K31" s="4"/>
      <c r="L31" s="3"/>
      <c r="M31" s="3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ht="12.75" customHeight="1">
      <c r="A32" s="20"/>
      <c r="B32" s="20"/>
      <c r="C32" s="20"/>
      <c r="D32" s="4"/>
      <c r="E32" s="20"/>
      <c r="F32" s="20"/>
      <c r="G32" s="20"/>
      <c r="H32" s="20"/>
      <c r="I32" s="20"/>
      <c r="J32" s="20"/>
      <c r="K32" s="4"/>
      <c r="L32" s="3"/>
      <c r="M32" s="3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ht="12.75" customHeight="1">
      <c r="A33" s="20"/>
      <c r="B33" s="20"/>
      <c r="C33" s="20"/>
      <c r="D33" s="4"/>
      <c r="E33" s="20"/>
      <c r="F33" s="20"/>
      <c r="G33" s="20"/>
      <c r="H33" s="20"/>
      <c r="I33" s="20"/>
      <c r="J33" s="20"/>
      <c r="K33" s="4"/>
      <c r="L33" s="3"/>
      <c r="M33" s="3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ht="12.75" customHeight="1">
      <c r="A34" s="20"/>
      <c r="B34" s="20"/>
      <c r="C34" s="20"/>
      <c r="D34" s="4"/>
      <c r="E34" s="20"/>
      <c r="F34" s="20"/>
      <c r="G34" s="20"/>
      <c r="H34" s="20"/>
      <c r="I34" s="20"/>
      <c r="J34" s="20"/>
      <c r="K34" s="4"/>
      <c r="L34" s="3"/>
      <c r="M34" s="3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ht="12.75" customHeight="1">
      <c r="A35" s="20"/>
      <c r="B35" s="20"/>
      <c r="C35" s="20"/>
      <c r="D35" s="4"/>
      <c r="E35" s="20"/>
      <c r="F35" s="20"/>
      <c r="G35" s="20"/>
      <c r="H35" s="20"/>
      <c r="I35" s="20"/>
      <c r="J35" s="20"/>
      <c r="K35" s="4"/>
      <c r="L35" s="3"/>
      <c r="M35" s="3">
        <v>4</v>
      </c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ht="12.75" customHeight="1">
      <c r="A36" s="20"/>
      <c r="B36" s="20"/>
      <c r="C36" s="20"/>
      <c r="D36" s="4"/>
      <c r="E36" s="20"/>
      <c r="F36" s="20"/>
      <c r="G36" s="20"/>
      <c r="H36" s="20"/>
      <c r="I36" s="20"/>
      <c r="J36" s="20"/>
      <c r="K36" s="4"/>
      <c r="L36" s="3"/>
      <c r="M36" s="3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ht="12.75" customHeight="1">
      <c r="A37" s="20"/>
      <c r="B37" s="20"/>
      <c r="C37" s="20"/>
      <c r="D37" s="4"/>
      <c r="E37" s="20"/>
      <c r="F37" s="20"/>
      <c r="G37" s="20"/>
      <c r="H37" s="20"/>
      <c r="I37" s="20"/>
      <c r="J37" s="20"/>
      <c r="K37" s="4"/>
      <c r="L37" s="3"/>
      <c r="M37" s="3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ht="12.75" customHeight="1">
      <c r="A38" s="20"/>
      <c r="B38" s="20"/>
      <c r="C38" s="20"/>
      <c r="D38" s="4"/>
      <c r="E38" s="20"/>
      <c r="F38" s="20"/>
      <c r="G38" s="20"/>
      <c r="H38" s="20"/>
      <c r="I38" s="20"/>
      <c r="J38" s="20"/>
      <c r="K38" s="4"/>
      <c r="L38" s="3"/>
      <c r="M38" s="3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ht="12.75" customHeight="1">
      <c r="A39" s="20"/>
      <c r="B39" s="20"/>
      <c r="C39" s="20"/>
      <c r="D39" s="4"/>
      <c r="E39" s="20"/>
      <c r="F39" s="20"/>
      <c r="G39" s="20"/>
      <c r="H39" s="20"/>
      <c r="I39" s="20"/>
      <c r="J39" s="20"/>
      <c r="K39" s="4"/>
      <c r="L39" s="3"/>
      <c r="M39" s="3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ht="12.75" customHeight="1">
      <c r="A40" s="20"/>
      <c r="B40" s="20"/>
      <c r="C40" s="20"/>
      <c r="D40" s="4"/>
      <c r="E40" s="20"/>
      <c r="F40" s="20"/>
      <c r="G40" s="20"/>
      <c r="H40" s="20"/>
      <c r="I40" s="20"/>
      <c r="J40" s="20"/>
      <c r="K40" s="4"/>
      <c r="L40" s="3"/>
      <c r="M40" s="3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ht="12.75" customHeight="1">
      <c r="A41" s="20"/>
      <c r="B41" s="20"/>
      <c r="C41" s="20"/>
      <c r="D41" s="4"/>
      <c r="E41" s="20"/>
      <c r="F41" s="20"/>
      <c r="G41" s="20"/>
      <c r="H41" s="20"/>
      <c r="I41" s="20"/>
      <c r="J41" s="20"/>
      <c r="K41" s="4"/>
      <c r="L41" s="3"/>
      <c r="M41" s="3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ht="12.75" customHeight="1">
      <c r="A42" s="20"/>
      <c r="B42" s="20"/>
      <c r="C42" s="20"/>
      <c r="D42" s="4"/>
      <c r="E42" s="20"/>
      <c r="F42" s="20"/>
      <c r="G42" s="20"/>
      <c r="H42" s="20"/>
      <c r="I42" s="20"/>
      <c r="J42" s="20"/>
      <c r="K42" s="4"/>
      <c r="L42" s="3"/>
      <c r="M42" s="3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ht="12.75" customHeight="1">
      <c r="A43" s="20"/>
      <c r="B43" s="20"/>
      <c r="C43" s="20"/>
      <c r="D43" s="4"/>
      <c r="E43" s="20"/>
      <c r="F43" s="20"/>
      <c r="G43" s="20"/>
      <c r="H43" s="20"/>
      <c r="I43" s="20"/>
      <c r="J43" s="20"/>
      <c r="K43" s="4"/>
      <c r="L43" s="3"/>
      <c r="M43" s="3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ht="12.75" customHeight="1">
      <c r="A44" s="20"/>
      <c r="B44" s="20"/>
      <c r="C44" s="20"/>
      <c r="D44" s="4"/>
      <c r="E44" s="20"/>
      <c r="F44" s="20"/>
      <c r="G44" s="20"/>
      <c r="H44" s="20"/>
      <c r="I44" s="20"/>
      <c r="J44" s="20"/>
      <c r="K44" s="4"/>
      <c r="L44" s="3"/>
      <c r="M44" s="3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ht="12.75" customHeight="1">
      <c r="A45" s="20"/>
      <c r="B45" s="20"/>
      <c r="C45" s="20"/>
      <c r="D45" s="4"/>
      <c r="E45" s="20"/>
      <c r="F45" s="20"/>
      <c r="G45" s="20"/>
      <c r="H45" s="20"/>
      <c r="I45" s="20"/>
      <c r="J45" s="20"/>
      <c r="K45" s="4"/>
      <c r="L45" s="3"/>
      <c r="M45" s="3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ht="12.75" customHeight="1">
      <c r="A46" s="20"/>
      <c r="B46" s="20"/>
      <c r="C46" s="20"/>
      <c r="D46" s="4"/>
      <c r="E46" s="20"/>
      <c r="F46" s="20"/>
      <c r="G46" s="20"/>
      <c r="H46" s="20"/>
      <c r="I46" s="20"/>
      <c r="J46" s="20"/>
      <c r="K46" s="4"/>
      <c r="L46" s="3"/>
      <c r="M46" s="3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ht="12.75" customHeight="1">
      <c r="A47" s="20"/>
      <c r="B47" s="20"/>
      <c r="C47" s="20"/>
      <c r="D47" s="4"/>
      <c r="E47" s="20"/>
      <c r="F47" s="20"/>
      <c r="G47" s="20"/>
      <c r="H47" s="20"/>
      <c r="I47" s="20"/>
      <c r="J47" s="20"/>
      <c r="K47" s="4"/>
      <c r="L47" s="3"/>
      <c r="M47" s="3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ht="12.75" customHeight="1">
      <c r="A48" s="20"/>
      <c r="B48" s="20"/>
      <c r="C48" s="20"/>
      <c r="D48" s="4"/>
      <c r="E48" s="20"/>
      <c r="F48" s="20"/>
      <c r="G48" s="20"/>
      <c r="H48" s="20"/>
      <c r="I48" s="20"/>
      <c r="J48" s="20"/>
      <c r="K48" s="4"/>
      <c r="L48" s="3"/>
      <c r="M48" s="3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ht="12.75" customHeight="1">
      <c r="A49" s="20"/>
      <c r="B49" s="20"/>
      <c r="C49" s="20"/>
      <c r="D49" s="4"/>
      <c r="E49" s="20"/>
      <c r="F49" s="20"/>
      <c r="G49" s="20"/>
      <c r="H49" s="20"/>
      <c r="I49" s="20"/>
      <c r="J49" s="20"/>
      <c r="K49" s="4"/>
      <c r="L49" s="3"/>
      <c r="M49" s="3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ht="12.75" customHeight="1">
      <c r="A50" s="20"/>
      <c r="B50" s="20"/>
      <c r="C50" s="20"/>
      <c r="D50" s="4"/>
      <c r="E50" s="20"/>
      <c r="F50" s="20"/>
      <c r="G50" s="20"/>
      <c r="H50" s="20"/>
      <c r="I50" s="20"/>
      <c r="J50" s="20"/>
      <c r="K50" s="4"/>
      <c r="L50" s="3"/>
      <c r="M50" s="3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ht="12.75" customHeight="1">
      <c r="A51" s="20"/>
      <c r="B51" s="20"/>
      <c r="C51" s="20"/>
      <c r="D51" s="4"/>
      <c r="E51" s="20"/>
      <c r="F51" s="20"/>
      <c r="G51" s="20"/>
      <c r="H51" s="20"/>
      <c r="I51" s="20"/>
      <c r="J51" s="20"/>
      <c r="K51" s="4"/>
      <c r="L51" s="3"/>
      <c r="M51" s="3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ht="12.75" customHeight="1">
      <c r="A52" s="20"/>
      <c r="B52" s="20"/>
      <c r="C52" s="20"/>
      <c r="D52" s="4"/>
      <c r="E52" s="20"/>
      <c r="F52" s="20"/>
      <c r="G52" s="20"/>
      <c r="H52" s="20"/>
      <c r="I52" s="20"/>
      <c r="J52" s="20"/>
      <c r="K52" s="4"/>
      <c r="L52" s="3"/>
      <c r="M52" s="3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ht="12.75" customHeight="1">
      <c r="A53" s="20"/>
      <c r="B53" s="20"/>
      <c r="C53" s="20"/>
      <c r="D53" s="4"/>
      <c r="E53" s="20"/>
      <c r="F53" s="20"/>
      <c r="G53" s="20"/>
      <c r="H53" s="20"/>
      <c r="I53" s="20"/>
      <c r="J53" s="20"/>
      <c r="K53" s="4"/>
      <c r="L53" s="3"/>
      <c r="M53" s="3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ht="12.75" customHeight="1">
      <c r="A54" s="20"/>
      <c r="B54" s="20"/>
      <c r="C54" s="20"/>
      <c r="D54" s="4"/>
      <c r="E54" s="20"/>
      <c r="F54" s="20"/>
      <c r="G54" s="20"/>
      <c r="H54" s="20"/>
      <c r="I54" s="20"/>
      <c r="J54" s="20"/>
      <c r="K54" s="4"/>
      <c r="L54" s="3"/>
      <c r="M54" s="3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ht="12.75" customHeight="1">
      <c r="A55" s="20"/>
      <c r="B55" s="20"/>
      <c r="C55" s="20"/>
      <c r="D55" s="4"/>
      <c r="E55" s="20"/>
      <c r="F55" s="20"/>
      <c r="G55" s="20"/>
      <c r="H55" s="20"/>
      <c r="I55" s="20"/>
      <c r="J55" s="20"/>
      <c r="K55" s="4"/>
      <c r="L55" s="3"/>
      <c r="M55" s="3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ht="12.75" customHeight="1">
      <c r="A56" s="20"/>
      <c r="B56" s="20"/>
      <c r="C56" s="20"/>
      <c r="D56" s="4"/>
      <c r="E56" s="20"/>
      <c r="F56" s="20"/>
      <c r="G56" s="20"/>
      <c r="H56" s="20"/>
      <c r="I56" s="20"/>
      <c r="J56" s="20"/>
      <c r="K56" s="4"/>
      <c r="L56" s="3"/>
      <c r="M56" s="3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ht="12.75" customHeight="1">
      <c r="A57" s="20"/>
      <c r="B57" s="20"/>
      <c r="C57" s="20"/>
      <c r="D57" s="4"/>
      <c r="E57" s="20"/>
      <c r="F57" s="20"/>
      <c r="G57" s="20"/>
      <c r="H57" s="20"/>
      <c r="I57" s="20"/>
      <c r="J57" s="20"/>
      <c r="K57" s="4"/>
      <c r="L57" s="3"/>
      <c r="M57" s="3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ht="12.75" customHeight="1">
      <c r="A58" s="20"/>
      <c r="B58" s="20"/>
      <c r="C58" s="20"/>
      <c r="D58" s="4"/>
      <c r="E58" s="20"/>
      <c r="F58" s="20"/>
      <c r="G58" s="20"/>
      <c r="H58" s="20"/>
      <c r="I58" s="20"/>
      <c r="J58" s="20"/>
      <c r="K58" s="4"/>
      <c r="L58" s="3"/>
      <c r="M58" s="3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ht="12.75" customHeight="1">
      <c r="A59" s="20"/>
      <c r="B59" s="20"/>
      <c r="C59" s="20"/>
      <c r="D59" s="4"/>
      <c r="E59" s="20"/>
      <c r="F59" s="20"/>
      <c r="G59" s="20"/>
      <c r="H59" s="20"/>
      <c r="I59" s="20"/>
      <c r="J59" s="20"/>
      <c r="K59" s="4"/>
      <c r="L59" s="3"/>
      <c r="M59" s="3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ht="12.75" customHeight="1">
      <c r="A60" s="20"/>
      <c r="B60" s="20"/>
      <c r="C60" s="20"/>
      <c r="D60" s="4"/>
      <c r="E60" s="20"/>
      <c r="F60" s="20"/>
      <c r="G60" s="20"/>
      <c r="H60" s="20"/>
      <c r="I60" s="20"/>
      <c r="J60" s="20"/>
      <c r="K60" s="4"/>
      <c r="L60" s="3"/>
      <c r="M60" s="3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ht="12.75" customHeight="1">
      <c r="A61" s="5"/>
      <c r="B61" s="5"/>
      <c r="C61" s="5"/>
      <c r="D61" s="2"/>
      <c r="E61" s="5"/>
      <c r="F61" s="5"/>
      <c r="G61" s="5"/>
      <c r="H61" s="5"/>
      <c r="I61" s="5"/>
      <c r="J61" s="5"/>
      <c r="K61" s="2"/>
      <c r="L61" s="1"/>
      <c r="M61" s="1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ht="12.75" customHeight="1">
      <c r="A62" s="5"/>
      <c r="B62" s="5"/>
      <c r="C62" s="5"/>
      <c r="D62" s="2"/>
      <c r="E62" s="5"/>
      <c r="F62" s="5"/>
      <c r="G62" s="5"/>
      <c r="H62" s="5"/>
      <c r="I62" s="5"/>
      <c r="J62" s="5"/>
      <c r="K62" s="2"/>
      <c r="L62" s="1"/>
      <c r="M62" s="1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ht="12.75" customHeight="1">
      <c r="A63" s="5"/>
      <c r="B63" s="5"/>
      <c r="C63" s="5"/>
      <c r="D63" s="2"/>
      <c r="E63" s="5"/>
      <c r="F63" s="5"/>
      <c r="G63" s="5"/>
      <c r="H63" s="5"/>
      <c r="I63" s="5"/>
      <c r="J63" s="5"/>
      <c r="K63" s="2"/>
      <c r="L63" s="1"/>
      <c r="M63" s="1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ht="12.75" customHeight="1">
      <c r="A64" s="5"/>
      <c r="B64" s="5"/>
      <c r="C64" s="5"/>
      <c r="D64" s="2"/>
      <c r="E64" s="5"/>
      <c r="F64" s="5"/>
      <c r="G64" s="5"/>
      <c r="H64" s="5"/>
      <c r="I64" s="5"/>
      <c r="J64" s="5"/>
      <c r="K64" s="2"/>
      <c r="L64" s="1"/>
      <c r="M64" s="1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ht="12.75" customHeight="1">
      <c r="A65" s="5"/>
      <c r="B65" s="5"/>
      <c r="C65" s="5"/>
      <c r="D65" s="2"/>
      <c r="E65" s="5"/>
      <c r="F65" s="5"/>
      <c r="G65" s="5"/>
      <c r="H65" s="5"/>
      <c r="I65" s="5"/>
      <c r="J65" s="5"/>
      <c r="K65" s="2"/>
      <c r="L65" s="1"/>
      <c r="M65" s="1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ht="12.75" customHeight="1">
      <c r="A66" s="5"/>
      <c r="B66" s="5"/>
      <c r="C66" s="5"/>
      <c r="D66" s="2"/>
      <c r="E66" s="5"/>
      <c r="F66" s="5"/>
      <c r="G66" s="5"/>
      <c r="H66" s="5"/>
      <c r="I66" s="5"/>
      <c r="J66" s="5"/>
      <c r="K66" s="2"/>
      <c r="L66" s="1"/>
      <c r="M66" s="1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ht="12.75" customHeight="1">
      <c r="A67" s="5"/>
      <c r="B67" s="5"/>
      <c r="C67" s="5"/>
      <c r="D67" s="2"/>
      <c r="E67" s="5"/>
      <c r="F67" s="5"/>
      <c r="G67" s="5"/>
      <c r="H67" s="5"/>
      <c r="I67" s="5"/>
      <c r="J67" s="5"/>
      <c r="K67" s="2"/>
      <c r="L67" s="1"/>
      <c r="M67" s="1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ht="12.75" customHeight="1">
      <c r="A68" s="5"/>
      <c r="B68" s="5"/>
      <c r="C68" s="5"/>
      <c r="D68" s="2"/>
      <c r="E68" s="5"/>
      <c r="F68" s="5"/>
      <c r="G68" s="5"/>
      <c r="H68" s="5"/>
      <c r="I68" s="5"/>
      <c r="J68" s="5"/>
      <c r="K68" s="2"/>
      <c r="L68" s="1"/>
      <c r="M68" s="1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ht="12.75" customHeight="1">
      <c r="A69" s="5"/>
      <c r="B69" s="5"/>
      <c r="C69" s="5"/>
      <c r="D69" s="2"/>
      <c r="E69" s="5"/>
      <c r="F69" s="5"/>
      <c r="G69" s="5"/>
      <c r="H69" s="5"/>
      <c r="I69" s="5"/>
      <c r="J69" s="5"/>
      <c r="K69" s="2"/>
      <c r="L69" s="1"/>
      <c r="M69" s="1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ht="12.75" customHeight="1">
      <c r="A70" s="5"/>
      <c r="B70" s="5"/>
      <c r="C70" s="5"/>
      <c r="D70" s="2"/>
      <c r="E70" s="5"/>
      <c r="F70" s="5"/>
      <c r="G70" s="5"/>
      <c r="H70" s="5"/>
      <c r="I70" s="5"/>
      <c r="J70" s="5"/>
      <c r="K70" s="2"/>
      <c r="L70" s="1"/>
      <c r="M70" s="1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13" ht="12.75" customHeight="1">
      <c r="A71" s="5"/>
      <c r="B71" s="5"/>
      <c r="C71" s="5"/>
      <c r="D71" s="2"/>
      <c r="E71" s="5"/>
      <c r="F71" s="5"/>
      <c r="G71" s="5"/>
      <c r="H71" s="5"/>
      <c r="I71" s="5"/>
      <c r="J71" s="5"/>
      <c r="K71" s="2"/>
      <c r="L71" s="1"/>
      <c r="M71" s="1"/>
    </row>
    <row r="72" spans="1:256" ht="12.75" customHeight="1">
      <c r="A72" s="5"/>
      <c r="B72" s="5"/>
      <c r="C72" s="5"/>
      <c r="D72" s="2"/>
      <c r="E72" s="5"/>
      <c r="F72" s="5"/>
      <c r="G72" s="5"/>
      <c r="H72" s="5"/>
      <c r="I72" s="5"/>
      <c r="J72" s="5"/>
      <c r="K72" s="2"/>
      <c r="L72" s="1"/>
      <c r="M72" s="1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ht="12.75" customHeight="1">
      <c r="A73" s="5"/>
      <c r="B73" s="5"/>
      <c r="C73" s="5"/>
      <c r="D73" s="2"/>
      <c r="E73" s="5"/>
      <c r="F73" s="5"/>
      <c r="G73" s="5"/>
      <c r="H73" s="5"/>
      <c r="I73" s="5"/>
      <c r="J73" s="5"/>
      <c r="K73" s="2"/>
      <c r="L73" s="1"/>
      <c r="M73" s="1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2.75" customHeight="1">
      <c r="A74" s="5"/>
      <c r="B74" s="5"/>
      <c r="C74" s="5"/>
      <c r="D74" s="2"/>
      <c r="E74" s="5"/>
      <c r="F74" s="5"/>
      <c r="G74" s="5"/>
      <c r="H74" s="5"/>
      <c r="I74" s="5"/>
      <c r="J74" s="5"/>
      <c r="K74" s="2"/>
      <c r="L74" s="1"/>
      <c r="M74" s="1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13" ht="12.75" customHeight="1">
      <c r="A75" s="5"/>
      <c r="B75" s="5"/>
      <c r="C75" s="5"/>
      <c r="D75" s="2"/>
      <c r="E75" s="5"/>
      <c r="F75" s="5"/>
      <c r="G75" s="5"/>
      <c r="H75" s="5"/>
      <c r="I75" s="5"/>
      <c r="J75" s="5"/>
      <c r="K75" s="2"/>
      <c r="L75" s="1"/>
      <c r="M75" s="1"/>
    </row>
    <row r="76" spans="1:256" ht="12.75" customHeight="1">
      <c r="A76" s="5"/>
      <c r="B76" s="5"/>
      <c r="C76" s="5"/>
      <c r="D76" s="2"/>
      <c r="E76" s="5"/>
      <c r="F76" s="5"/>
      <c r="G76" s="5"/>
      <c r="H76" s="5"/>
      <c r="I76" s="5"/>
      <c r="J76" s="5"/>
      <c r="K76" s="2"/>
      <c r="L76" s="1"/>
      <c r="M76" s="1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13" ht="12.75" customHeight="1">
      <c r="A77" s="5"/>
      <c r="B77" s="5"/>
      <c r="C77" s="5"/>
      <c r="D77" s="2"/>
      <c r="E77" s="5"/>
      <c r="F77" s="5"/>
      <c r="G77" s="5"/>
      <c r="H77" s="5"/>
      <c r="I77" s="5"/>
      <c r="J77" s="5"/>
      <c r="K77" s="2"/>
      <c r="L77" s="1"/>
      <c r="M77" s="1"/>
    </row>
    <row r="78" spans="1:256" ht="12.75" customHeight="1">
      <c r="A78" s="5"/>
      <c r="B78" s="5"/>
      <c r="C78" s="5"/>
      <c r="D78" s="2"/>
      <c r="E78" s="5"/>
      <c r="F78" s="5"/>
      <c r="G78" s="5"/>
      <c r="H78" s="5"/>
      <c r="I78" s="5"/>
      <c r="J78" s="5"/>
      <c r="K78" s="2"/>
      <c r="L78" s="1"/>
      <c r="M78" s="1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56" ht="12.75" customHeight="1">
      <c r="A79" s="5"/>
      <c r="B79" s="5"/>
      <c r="C79" s="5"/>
      <c r="D79" s="2"/>
      <c r="E79" s="5"/>
      <c r="F79" s="5"/>
      <c r="G79" s="5"/>
      <c r="H79" s="5"/>
      <c r="I79" s="5"/>
      <c r="J79" s="5"/>
      <c r="K79" s="2"/>
      <c r="L79" s="1"/>
      <c r="M79" s="1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13" ht="12.75" customHeight="1">
      <c r="A80" s="5"/>
      <c r="B80" s="5"/>
      <c r="C80" s="5"/>
      <c r="D80" s="2"/>
      <c r="E80" s="5"/>
      <c r="F80" s="5"/>
      <c r="G80" s="5"/>
      <c r="H80" s="5"/>
      <c r="I80" s="5"/>
      <c r="J80" s="5"/>
      <c r="K80" s="2"/>
      <c r="L80" s="1"/>
      <c r="M80" s="1"/>
    </row>
    <row r="81" spans="1:13" ht="12.75" customHeight="1">
      <c r="A81" s="5"/>
      <c r="B81" s="5"/>
      <c r="C81" s="5"/>
      <c r="D81" s="2"/>
      <c r="E81" s="5"/>
      <c r="F81" s="5"/>
      <c r="G81" s="5"/>
      <c r="H81" s="5"/>
      <c r="I81" s="5"/>
      <c r="J81" s="5"/>
      <c r="K81" s="2"/>
      <c r="L81" s="1"/>
      <c r="M81" s="1"/>
    </row>
    <row r="82" spans="1:13" ht="12.75" customHeight="1">
      <c r="A82" s="5"/>
      <c r="B82" s="5"/>
      <c r="C82" s="5"/>
      <c r="D82" s="2"/>
      <c r="E82" s="5"/>
      <c r="F82" s="5"/>
      <c r="G82" s="5"/>
      <c r="H82" s="5"/>
      <c r="I82" s="5"/>
      <c r="J82" s="5"/>
      <c r="K82" s="2"/>
      <c r="L82" s="1"/>
      <c r="M82" s="1"/>
    </row>
    <row r="83" spans="1:13" ht="12.75" customHeight="1">
      <c r="A83" s="5"/>
      <c r="B83" s="5"/>
      <c r="C83" s="5"/>
      <c r="D83" s="2"/>
      <c r="E83" s="5"/>
      <c r="F83" s="5"/>
      <c r="G83" s="5"/>
      <c r="H83" s="5"/>
      <c r="I83" s="5"/>
      <c r="J83" s="5"/>
      <c r="K83" s="2"/>
      <c r="L83" s="1"/>
      <c r="M83" s="1"/>
    </row>
    <row r="84" spans="1:13" ht="12.75" customHeight="1">
      <c r="A84" s="5"/>
      <c r="B84" s="5"/>
      <c r="C84" s="5"/>
      <c r="D84" s="2"/>
      <c r="E84" s="5"/>
      <c r="F84" s="5"/>
      <c r="G84" s="5"/>
      <c r="H84" s="5"/>
      <c r="I84" s="5"/>
      <c r="J84" s="5"/>
      <c r="K84" s="2"/>
      <c r="L84" s="1"/>
      <c r="M84" s="1"/>
    </row>
    <row r="85" spans="1:13" ht="12.75" customHeight="1">
      <c r="A85" s="5"/>
      <c r="B85" s="5"/>
      <c r="C85" s="5"/>
      <c r="D85" s="2"/>
      <c r="E85" s="5"/>
      <c r="F85" s="5"/>
      <c r="G85" s="5"/>
      <c r="H85" s="5"/>
      <c r="I85" s="5"/>
      <c r="J85" s="5"/>
      <c r="K85" s="2"/>
      <c r="L85" s="1"/>
      <c r="M85" s="1"/>
    </row>
    <row r="86" spans="1:13" ht="12.75" customHeight="1">
      <c r="A86" s="5"/>
      <c r="B86" s="5"/>
      <c r="C86" s="5"/>
      <c r="D86" s="2"/>
      <c r="E86" s="5"/>
      <c r="F86" s="5"/>
      <c r="G86" s="5"/>
      <c r="H86" s="5"/>
      <c r="I86" s="5"/>
      <c r="J86" s="5"/>
      <c r="K86" s="2"/>
      <c r="L86" s="1"/>
      <c r="M86" s="1"/>
    </row>
    <row r="87" spans="1:13" ht="12.75" customHeight="1">
      <c r="A87" s="5"/>
      <c r="B87" s="5"/>
      <c r="C87" s="5"/>
      <c r="D87" s="2"/>
      <c r="E87" s="5"/>
      <c r="F87" s="5"/>
      <c r="G87" s="5"/>
      <c r="H87" s="5"/>
      <c r="I87" s="5"/>
      <c r="J87" s="5"/>
      <c r="K87" s="2"/>
      <c r="L87" s="1"/>
      <c r="M87" s="1"/>
    </row>
    <row r="88" spans="1:13" ht="12.75" customHeight="1">
      <c r="A88" s="5"/>
      <c r="B88" s="5"/>
      <c r="C88" s="5"/>
      <c r="D88" s="2"/>
      <c r="E88" s="5"/>
      <c r="F88" s="5"/>
      <c r="G88" s="5"/>
      <c r="H88" s="5"/>
      <c r="I88" s="5"/>
      <c r="J88" s="5"/>
      <c r="K88" s="2"/>
      <c r="L88" s="1"/>
      <c r="M88" s="1"/>
    </row>
    <row r="89" spans="1:13" ht="12.75" customHeight="1">
      <c r="A89" s="5"/>
      <c r="B89" s="5"/>
      <c r="C89" s="5"/>
      <c r="D89" s="2"/>
      <c r="E89" s="5"/>
      <c r="F89" s="5"/>
      <c r="G89" s="5"/>
      <c r="H89" s="5"/>
      <c r="I89" s="5"/>
      <c r="J89" s="5"/>
      <c r="K89" s="2"/>
      <c r="L89" s="1"/>
      <c r="M89" s="1"/>
    </row>
    <row r="90" spans="1:13" ht="12.75" customHeight="1">
      <c r="A90" s="5"/>
      <c r="B90" s="5"/>
      <c r="C90" s="5"/>
      <c r="D90" s="2"/>
      <c r="E90" s="5"/>
      <c r="F90" s="5"/>
      <c r="G90" s="5"/>
      <c r="H90" s="5"/>
      <c r="I90" s="5"/>
      <c r="J90" s="5"/>
      <c r="K90" s="2"/>
      <c r="L90" s="1"/>
      <c r="M90" s="1"/>
    </row>
    <row r="91" spans="1:13" ht="12.75" customHeight="1">
      <c r="A91" s="5"/>
      <c r="B91" s="5"/>
      <c r="C91" s="5"/>
      <c r="D91" s="2"/>
      <c r="E91" s="5"/>
      <c r="F91" s="5"/>
      <c r="G91" s="5"/>
      <c r="H91" s="5"/>
      <c r="I91" s="5"/>
      <c r="J91" s="5"/>
      <c r="K91" s="2"/>
      <c r="L91" s="1"/>
      <c r="M91" s="1"/>
    </row>
    <row r="92" spans="1:13" ht="12.75" customHeight="1">
      <c r="A92" s="5"/>
      <c r="B92" s="5"/>
      <c r="C92" s="5"/>
      <c r="D92" s="2"/>
      <c r="E92" s="5"/>
      <c r="F92" s="5"/>
      <c r="G92" s="5"/>
      <c r="H92" s="5"/>
      <c r="I92" s="5"/>
      <c r="J92" s="5"/>
      <c r="K92" s="2"/>
      <c r="L92" s="1"/>
      <c r="M92" s="1"/>
    </row>
    <row r="93" spans="1:13" ht="12.75" customHeight="1">
      <c r="A93" s="5"/>
      <c r="B93" s="5"/>
      <c r="C93" s="5"/>
      <c r="D93" s="2"/>
      <c r="E93" s="5"/>
      <c r="F93" s="5"/>
      <c r="G93" s="5"/>
      <c r="H93" s="5"/>
      <c r="I93" s="5"/>
      <c r="J93" s="5"/>
      <c r="K93" s="2"/>
      <c r="L93" s="1"/>
      <c r="M93" s="1"/>
    </row>
    <row r="94" spans="1:13" ht="12.75" customHeight="1">
      <c r="A94" s="5"/>
      <c r="B94" s="5"/>
      <c r="C94" s="5"/>
      <c r="D94" s="2"/>
      <c r="E94" s="5"/>
      <c r="F94" s="5"/>
      <c r="G94" s="5"/>
      <c r="H94" s="5"/>
      <c r="I94" s="5"/>
      <c r="J94" s="5"/>
      <c r="K94" s="2"/>
      <c r="L94" s="1"/>
      <c r="M94" s="1"/>
    </row>
    <row r="95" spans="1:13" ht="12.75" customHeight="1">
      <c r="A95" s="5"/>
      <c r="B95" s="5"/>
      <c r="C95" s="5"/>
      <c r="D95" s="2"/>
      <c r="E95" s="5"/>
      <c r="F95" s="5"/>
      <c r="G95" s="5"/>
      <c r="H95" s="5"/>
      <c r="I95" s="5"/>
      <c r="J95" s="5"/>
      <c r="K95" s="2"/>
      <c r="L95" s="1"/>
      <c r="M95" s="1"/>
    </row>
    <row r="96" spans="1:13" ht="12.75" customHeight="1">
      <c r="A96" s="5"/>
      <c r="B96" s="5"/>
      <c r="C96" s="5"/>
      <c r="D96" s="2"/>
      <c r="E96" s="5"/>
      <c r="F96" s="5"/>
      <c r="G96" s="5"/>
      <c r="H96" s="5"/>
      <c r="I96" s="5"/>
      <c r="J96" s="5"/>
      <c r="K96" s="2"/>
      <c r="L96" s="1"/>
      <c r="M96" s="1"/>
    </row>
    <row r="97" spans="1:13" ht="12.75" customHeight="1">
      <c r="A97" s="5"/>
      <c r="B97" s="5"/>
      <c r="C97" s="5"/>
      <c r="D97" s="2"/>
      <c r="E97" s="5"/>
      <c r="F97" s="5"/>
      <c r="G97" s="5"/>
      <c r="H97" s="5"/>
      <c r="I97" s="5"/>
      <c r="J97" s="5"/>
      <c r="K97" s="2"/>
      <c r="L97" s="1"/>
      <c r="M97" s="1"/>
    </row>
    <row r="98" spans="1:13" ht="12.75" customHeight="1">
      <c r="A98" s="5"/>
      <c r="B98" s="5"/>
      <c r="C98" s="5"/>
      <c r="D98" s="2"/>
      <c r="E98" s="5"/>
      <c r="F98" s="5"/>
      <c r="G98" s="5"/>
      <c r="H98" s="5"/>
      <c r="I98" s="5"/>
      <c r="J98" s="5"/>
      <c r="K98" s="2"/>
      <c r="L98" s="1"/>
      <c r="M98" s="1"/>
    </row>
  </sheetData>
  <sheetProtection/>
  <mergeCells count="3">
    <mergeCell ref="A1:C1"/>
    <mergeCell ref="A21:C21"/>
    <mergeCell ref="A22:B22"/>
  </mergeCells>
  <printOptions/>
  <pageMargins left="0.75" right="0.75" top="1" bottom="1" header="0.5" footer="0.5"/>
  <pageSetup fitToHeight="0" fitToWidth="0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Adams</dc:creator>
  <cp:keywords/>
  <dc:description/>
  <cp:lastModifiedBy>Scott Danskin</cp:lastModifiedBy>
  <cp:lastPrinted>2014-06-11T15:11:32Z</cp:lastPrinted>
  <dcterms:created xsi:type="dcterms:W3CDTF">2009-10-12T20:32:36Z</dcterms:created>
  <dcterms:modified xsi:type="dcterms:W3CDTF">2015-02-17T18:48:45Z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